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85" windowWidth="23655" windowHeight="10935" activeTab="0"/>
  </bookViews>
  <sheets>
    <sheet name="Contents" sheetId="1" r:id="rId1"/>
    <sheet name="Table 1" sheetId="2" r:id="rId2"/>
    <sheet name="Table 2" sheetId="3" r:id="rId3"/>
    <sheet name="Table 3" sheetId="4" r:id="rId4"/>
    <sheet name="Table 3.1" sheetId="5" r:id="rId5"/>
    <sheet name="Table 4" sheetId="6" r:id="rId6"/>
  </sheets>
  <externalReferences>
    <externalReference r:id="rId9"/>
  </externalReferences>
  <definedNames>
    <definedName name="Full">#REF!</definedName>
    <definedName name="Glossary">#REF!</definedName>
    <definedName name="hsdhgs">'[1]Contents'!#REF!</definedName>
    <definedName name="Introduction">#REF!</definedName>
    <definedName name="lamess">'[1]Contents'!#REF!</definedName>
    <definedName name="_xlnm.Print_Area" localSheetId="0">'Contents'!$A$1:$C$46</definedName>
    <definedName name="scope">#REF!</definedName>
    <definedName name="table1" localSheetId="1">'[1]Contents'!#REF!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<sst xmlns="http://schemas.openxmlformats.org/spreadsheetml/2006/main" count="139" uniqueCount="67">
  <si>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</si>
  <si>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</si>
  <si>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</si>
  <si>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</si>
  <si>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</si>
  <si>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</si>
  <si>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</si>
  <si>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</si>
  <si>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</si>
  <si>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</si>
  <si>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</si>
  <si>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</si>
  <si>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Headline Progress Indicator:</t>
  </si>
  <si>
    <t>1370.0 Measures of Australia's Progress, 2013 - Progress Indicators for A resilient economy</t>
  </si>
  <si>
    <t>A resilient economy</t>
  </si>
  <si>
    <t>Flexibility</t>
  </si>
  <si>
    <t>Insurance</t>
  </si>
  <si>
    <t>Stability</t>
  </si>
  <si>
    <t xml:space="preserve">
Prudent financial sector</t>
  </si>
  <si>
    <t>Information</t>
  </si>
  <si>
    <t>Data gap</t>
  </si>
  <si>
    <t>Source: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</si>
  <si>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Australian System of National Accounts, 2011-12</t>
    </r>
    <r>
      <rPr>
        <sz val="8"/>
        <rFont val="Arial"/>
        <family val="2"/>
      </rPr>
      <t xml:space="preserve"> (cat. no. 5204.0)</t>
    </r>
  </si>
  <si>
    <t>Total capital base ratio</t>
  </si>
  <si>
    <t>%</t>
  </si>
  <si>
    <t>Sydney</t>
  </si>
  <si>
    <t>Melbourne</t>
  </si>
  <si>
    <t>Brisbane</t>
  </si>
  <si>
    <t>Adelaide</t>
  </si>
  <si>
    <t>Perth</t>
  </si>
  <si>
    <t>Hobart</t>
  </si>
  <si>
    <t>Darwin</t>
  </si>
  <si>
    <t>Canberra</t>
  </si>
  <si>
    <t>n.a.</t>
  </si>
  <si>
    <t>index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</si>
  <si>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Consumer Price Index, Australia, Jun 2013</t>
    </r>
    <r>
      <rPr>
        <sz val="8"/>
        <rFont val="Arial"/>
        <family val="2"/>
      </rPr>
      <t xml:space="preserve"> (cat. no. 6401.0)</t>
    </r>
  </si>
  <si>
    <t>(a) Reference period of index: 2011-12 = 100.0.</t>
  </si>
  <si>
    <t>Australia(b)</t>
  </si>
  <si>
    <r>
      <rPr>
        <sz val="8"/>
        <rFont val="Arial"/>
        <family val="2"/>
      </rPr>
      <t xml:space="preserve">Reserve Bank of Australia, </t>
    </r>
    <r>
      <rPr>
        <u val="single"/>
        <sz val="8"/>
        <color indexed="12"/>
        <rFont val="Arial"/>
        <family val="2"/>
      </rPr>
      <t>Historical Statistics -Banks - Consolidated Group Capital - B6</t>
    </r>
  </si>
  <si>
    <t>weeks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</si>
  <si>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Labour Force, Australia, Detailed - Electronic Delivery, Jul 2013</t>
    </r>
    <r>
      <rPr>
        <sz val="8"/>
        <rFont val="Arial"/>
        <family val="2"/>
      </rPr>
      <t xml:space="preserve"> (cat. no. 6291.0.55.001)</t>
    </r>
  </si>
  <si>
    <t>Total capital base ratio; year ending 30 June — 1990–2012</t>
  </si>
  <si>
    <t>Table 4 - Total capital base ratio; year ending 30 June — 1990–2012</t>
  </si>
  <si>
    <t>Males</t>
  </si>
  <si>
    <t>Females</t>
  </si>
  <si>
    <t>Persons</t>
  </si>
  <si>
    <t>Consumer price index; annual average, year ending 30 June — 1948–2012</t>
  </si>
  <si>
    <t>(b) All groups CPI, weighted average of eight capital cities</t>
  </si>
  <si>
    <t>Table 2 - Average duration of unemployment; annual average — 2002–2012</t>
  </si>
  <si>
    <t>Average duration of unemployment; annual average — 2002–2012</t>
  </si>
  <si>
    <t>(a) Reference year for index is 2010-11 = 100.0.</t>
  </si>
  <si>
    <t>Labour productivity(b)</t>
  </si>
  <si>
    <t>Capital productivity(c)</t>
  </si>
  <si>
    <t>Multifactor productivity(d)</t>
  </si>
  <si>
    <t>(b) Gross value added per unit of labour input.</t>
  </si>
  <si>
    <t>(c) Gross value added per unit of capital services.</t>
  </si>
  <si>
    <t>(d) Gross value added per combined unit of labour and capital.</t>
  </si>
  <si>
    <t>Released at 11.30am (CANBERRA TIME) 14/11/2013</t>
  </si>
  <si>
    <t>% change</t>
  </si>
  <si>
    <t>Percent change in CPI from previous year</t>
  </si>
  <si>
    <t>Consumer price index</t>
  </si>
  <si>
    <t>Table 3 - Consumer price index(a)(b); annual average, year ending 30 June — 1948–2012</t>
  </si>
  <si>
    <t>Table 3.1 - Consumer price index(a), by capital cities of Australia; annual average, year ending 30 June — 1948–2012</t>
  </si>
  <si>
    <t>Table 1 - Productivity in the Market Sector(a): year ending 30 June — 1995–2012</t>
  </si>
  <si>
    <t>Productivity in the Market Sector; year ending 30 June — 1995–2012</t>
  </si>
  <si>
    <t>Consumer price index, by capital cities of Australia; annual average, year ending 30 June — 1948–2012</t>
  </si>
  <si>
    <t>Elements within A resilient economy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</si>
</sst>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_ ;\-0.0\ "/>
  </numFmts>
  <fonts count="61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7.5"/>
      <color indexed="2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 wrapText="1"/>
    </xf>
    <xf numFmtId="0" fontId="5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5" fillId="0" borderId="0" xfId="54" applyAlignment="1" applyProtection="1">
      <alignment/>
      <protection/>
    </xf>
    <xf numFmtId="0" fontId="6" fillId="0" borderId="0" xfId="0" applyFont="1" applyAlignment="1">
      <alignment horizontal="center"/>
    </xf>
    <xf numFmtId="0" fontId="5" fillId="0" borderId="0" xfId="54" applyAlignment="1" applyProtection="1">
      <alignment horizontal="center"/>
      <protection/>
    </xf>
    <xf numFmtId="0" fontId="0" fillId="33" borderId="0" xfId="0" applyFill="1" applyAlignment="1">
      <alignment/>
    </xf>
    <xf numFmtId="0" fontId="5" fillId="33" borderId="0" xfId="54" applyFill="1" applyAlignment="1" applyProtection="1">
      <alignment/>
      <protection/>
    </xf>
    <xf numFmtId="0" fontId="7" fillId="33" borderId="0" xfId="54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54" applyAlignment="1" applyProtection="1">
      <alignment wrapText="1"/>
      <protection/>
    </xf>
    <xf numFmtId="0" fontId="0" fillId="0" borderId="0" xfId="54" applyFont="1" applyFill="1" applyAlignment="1" applyProtection="1">
      <alignment horizontal="left" wrapText="1"/>
      <protection/>
    </xf>
    <xf numFmtId="0" fontId="10" fillId="0" borderId="0" xfId="54" applyFont="1" applyAlignment="1" applyProtection="1">
      <alignment horizontal="right"/>
      <protection/>
    </xf>
    <xf numFmtId="0" fontId="10" fillId="0" borderId="0" xfId="54" applyFont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11" fillId="33" borderId="0" xfId="0" applyFont="1" applyFill="1" applyAlignment="1">
      <alignment vertical="center" wrapText="1"/>
    </xf>
    <xf numFmtId="0" fontId="12" fillId="33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3" fillId="33" borderId="12" xfId="0" applyFont="1" applyFill="1" applyBorder="1" applyAlignment="1">
      <alignment horizontal="left" vertical="center" indent="10"/>
    </xf>
    <xf numFmtId="0" fontId="13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8" fillId="0" borderId="0" xfId="54" applyFont="1" applyAlignment="1" applyProtection="1">
      <alignment/>
      <protection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10" fillId="0" borderId="0" xfId="54" applyFont="1" applyBorder="1" applyAlignment="1" applyProtection="1">
      <alignment horizontal="right"/>
      <protection/>
    </xf>
    <xf numFmtId="0" fontId="5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10" fillId="0" borderId="0" xfId="54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10" fillId="0" borderId="0" xfId="54" applyFont="1" applyBorder="1" applyAlignment="1" applyProtection="1">
      <alignment horizontal="right"/>
      <protection/>
    </xf>
    <xf numFmtId="0" fontId="60" fillId="0" borderId="0" xfId="0" applyFont="1" applyBorder="1" applyAlignment="1">
      <alignment/>
    </xf>
    <xf numFmtId="0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10" fillId="0" borderId="0" xfId="54" applyFont="1" applyBorder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13" xfId="0" applyFont="1" applyBorder="1" applyAlignment="1">
      <alignment/>
    </xf>
    <xf numFmtId="0" fontId="9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horizontal="left"/>
    </xf>
    <xf numFmtId="164" fontId="10" fillId="0" borderId="0" xfId="54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0" fillId="0" borderId="0" xfId="54" applyFont="1" applyAlignment="1" applyProtection="1">
      <alignment/>
      <protection/>
    </xf>
  </cellXfs>
  <cellStyles count="52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crosoft " xfId="57"/>
    <cellStyle name="Microsoft Excel found an error in the formula you entered. 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asures%20of%20Australia's%20Progress\1370.0%20-%20Main%20MAP\MAP%202013\Content\FINAL%20CONTENT\Datacubes\Formatting\13700_2013_Prosper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3.1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204.0Main+Features12011-12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6291.0.55.001Main+Features1Jul%202013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6401.0Main+Features1Jun%202013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6401.0Main+Features1Jun%202013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rba.gov.au/statistics/tables/#historical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21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14" s="15" customFormat="1" ht="60" customHeight="1">
      <c r="A1" s="36" t="s">
        <v>3</v>
      </c>
      <c r="C1" s="30"/>
      <c r="L1" s="17"/>
      <c r="N1" s="16"/>
    </row>
    <row r="2" spans="1:3" s="10" customFormat="1" ht="19.5" customHeight="1">
      <c r="A2" s="27" t="s">
        <v>13</v>
      </c>
      <c r="C2" s="9"/>
    </row>
    <row r="3" spans="1:3" s="18" customFormat="1" ht="12.75" customHeight="1">
      <c r="A3" s="33" t="s">
        <v>57</v>
      </c>
      <c r="C3" s="22"/>
    </row>
    <row r="4" spans="2:3" s="18" customFormat="1" ht="12.75" customHeight="1">
      <c r="B4" s="40"/>
      <c r="C4" s="22"/>
    </row>
    <row r="5" s="18" customFormat="1" ht="19.5" customHeight="1">
      <c r="B5" s="32" t="s">
        <v>1</v>
      </c>
    </row>
    <row r="6" s="18" customFormat="1" ht="12.75" customHeight="1">
      <c r="B6" s="20" t="s">
        <v>2</v>
      </c>
    </row>
    <row r="7" spans="2:3" s="18" customFormat="1" ht="12.75" customHeight="1">
      <c r="B7" s="25"/>
      <c r="C7" s="24"/>
    </row>
    <row r="8" spans="2:3" s="18" customFormat="1" ht="12.75" customHeight="1">
      <c r="B8" s="41"/>
      <c r="C8" s="42" t="s">
        <v>14</v>
      </c>
    </row>
    <row r="9" spans="2:3" s="18" customFormat="1" ht="12.75" customHeight="1">
      <c r="B9" s="43"/>
      <c r="C9" s="44" t="s">
        <v>12</v>
      </c>
    </row>
    <row r="10" spans="2:3" s="18" customFormat="1" ht="12.75" customHeight="1">
      <c r="B10" s="53">
        <v>1</v>
      </c>
      <c r="C10" s="28" t="s">
        <v>64</v>
      </c>
    </row>
    <row r="11" spans="2:3" s="18" customFormat="1" ht="12.75" customHeight="1">
      <c r="B11" s="45"/>
      <c r="C11" s="46"/>
    </row>
    <row r="12" spans="2:3" s="18" customFormat="1" ht="12.75" customHeight="1">
      <c r="B12" s="45"/>
      <c r="C12" s="42" t="s">
        <v>66</v>
      </c>
    </row>
    <row r="13" spans="2:3" s="18" customFormat="1" ht="12.75" customHeight="1">
      <c r="B13" s="45"/>
      <c r="C13" s="42"/>
    </row>
    <row r="14" spans="2:3" s="18" customFormat="1" ht="12.75" customHeight="1">
      <c r="B14" s="45"/>
      <c r="C14" s="7" t="s">
        <v>15</v>
      </c>
    </row>
    <row r="15" spans="2:3" s="18" customFormat="1" ht="12.75" customHeight="1">
      <c r="B15" s="43"/>
      <c r="C15" s="44" t="s">
        <v>7</v>
      </c>
    </row>
    <row r="16" spans="2:3" s="18" customFormat="1" ht="12.75" customHeight="1">
      <c r="B16" s="53">
        <v>2</v>
      </c>
      <c r="C16" s="28" t="s">
        <v>49</v>
      </c>
    </row>
    <row r="17" spans="2:3" s="18" customFormat="1" ht="12.75" customHeight="1">
      <c r="B17" s="45"/>
      <c r="C17" s="28"/>
    </row>
    <row r="18" spans="2:3" s="18" customFormat="1" ht="12.75" customHeight="1">
      <c r="B18" s="45"/>
      <c r="C18" s="47" t="s">
        <v>16</v>
      </c>
    </row>
    <row r="19" spans="2:3" s="18" customFormat="1" ht="12.75" customHeight="1">
      <c r="B19" s="43"/>
      <c r="C19" s="44" t="s">
        <v>7</v>
      </c>
    </row>
    <row r="20" spans="2:3" s="18" customFormat="1" ht="12.75" customHeight="1">
      <c r="B20" s="45"/>
      <c r="C20" s="46" t="s">
        <v>20</v>
      </c>
    </row>
    <row r="21" spans="2:3" s="18" customFormat="1" ht="12.75" customHeight="1">
      <c r="B21" s="45"/>
      <c r="C21" s="46"/>
    </row>
    <row r="22" spans="2:3" s="18" customFormat="1" ht="12.75" customHeight="1">
      <c r="B22" s="45"/>
      <c r="C22" s="7" t="s">
        <v>17</v>
      </c>
    </row>
    <row r="23" spans="2:3" s="18" customFormat="1" ht="12.75" customHeight="1">
      <c r="B23" s="43"/>
      <c r="C23" s="44" t="s">
        <v>7</v>
      </c>
    </row>
    <row r="24" spans="2:3" ht="12.75" customHeight="1">
      <c r="B24" s="53">
        <v>3</v>
      </c>
      <c r="C24" s="28" t="s">
        <v>46</v>
      </c>
    </row>
    <row r="25" spans="2:3" ht="12.75" customHeight="1">
      <c r="B25" s="26">
        <v>3.1</v>
      </c>
      <c r="C25" s="28" t="s">
        <v>65</v>
      </c>
    </row>
    <row r="26" spans="2:3" s="18" customFormat="1" ht="11.25">
      <c r="B26" s="45"/>
      <c r="C26" s="46"/>
    </row>
    <row r="27" spans="2:3" ht="12.75" customHeight="1">
      <c r="B27" s="45"/>
      <c r="C27" s="54" t="s">
        <v>18</v>
      </c>
    </row>
    <row r="28" spans="2:3" s="18" customFormat="1" ht="12.75" customHeight="1">
      <c r="B28" s="43"/>
      <c r="C28" s="44" t="s">
        <v>7</v>
      </c>
    </row>
    <row r="29" spans="2:3" s="18" customFormat="1" ht="12.75" customHeight="1">
      <c r="B29" s="53">
        <v>4</v>
      </c>
      <c r="C29" s="28" t="s">
        <v>41</v>
      </c>
    </row>
    <row r="30" spans="2:3" s="18" customFormat="1" ht="12.75" customHeight="1">
      <c r="B30" s="45"/>
      <c r="C30" s="46"/>
    </row>
    <row r="31" spans="2:3" ht="12.75" customHeight="1">
      <c r="B31" s="45"/>
      <c r="C31" s="7" t="s">
        <v>19</v>
      </c>
    </row>
    <row r="32" spans="2:3" s="18" customFormat="1" ht="12.75" customHeight="1">
      <c r="B32" s="43"/>
      <c r="C32" s="44" t="s">
        <v>7</v>
      </c>
    </row>
    <row r="33" spans="2:3" s="18" customFormat="1" ht="12.75" customHeight="1">
      <c r="B33" s="43"/>
      <c r="C33" s="46" t="s">
        <v>20</v>
      </c>
    </row>
    <row r="34" spans="2:3" ht="12.75" customHeight="1">
      <c r="B34" s="34"/>
      <c r="C34" s="35"/>
    </row>
    <row r="35" spans="2:3" ht="12.75" customHeight="1">
      <c r="B35" s="26"/>
      <c r="C35" s="26"/>
    </row>
    <row r="36" spans="2:3" ht="12.75" customHeight="1">
      <c r="B36" s="39" t="s">
        <v>4</v>
      </c>
      <c r="C36" s="12"/>
    </row>
    <row r="37" spans="2:3" ht="12.75" customHeight="1">
      <c r="B37" s="32"/>
      <c r="C37" s="26"/>
    </row>
    <row r="38" spans="2:3" ht="12.75" customHeight="1">
      <c r="B38" s="49" t="s">
        <v>8</v>
      </c>
      <c r="C38" s="48"/>
    </row>
    <row r="39" spans="2:3" ht="12.75" customHeight="1">
      <c r="B39" s="26" t="s">
        <v>9</v>
      </c>
      <c r="C39"/>
    </row>
    <row r="40" spans="2:3" ht="12.75" customHeight="1">
      <c r="B40" s="57" t="s">
        <v>10</v>
      </c>
      <c r="C40" s="57"/>
    </row>
    <row r="41" spans="2:3" ht="12.75" customHeight="1">
      <c r="B41" s="29"/>
      <c r="C41" s="26"/>
    </row>
    <row r="42" spans="2:3" ht="12.75" customHeight="1">
      <c r="B42" s="19" t="s">
        <v>0</v>
      </c>
      <c r="C42" s="26"/>
    </row>
    <row r="43" ht="12.75" customHeight="1"/>
    <row r="44" spans="2:3" ht="30" customHeight="1">
      <c r="B44" s="70" t="s">
        <v>5</v>
      </c>
      <c r="C44" s="70"/>
    </row>
    <row r="45" ht="12.75" customHeight="1"/>
    <row r="46" spans="2:3" ht="12.75" customHeight="1">
      <c r="B46" s="71" t="s">
        <v>6</v>
      </c>
      <c r="C46" s="71"/>
    </row>
    <row r="47" ht="12.75" customHeight="1"/>
    <row r="48" ht="12.75">
      <c r="B48" s="7"/>
    </row>
    <row r="54" ht="12.75">
      <c r="B54" s="7"/>
    </row>
    <row r="61" ht="11.25">
      <c r="B61" s="21"/>
    </row>
    <row r="62" spans="2:6" s="8" customFormat="1" ht="11.25">
      <c r="B62" s="21"/>
      <c r="C62" s="21"/>
      <c r="D62" s="21"/>
      <c r="E62" s="21"/>
      <c r="F62" s="21"/>
    </row>
    <row r="63" spans="2:6" ht="11.25">
      <c r="B63" s="21"/>
      <c r="D63" s="21"/>
      <c r="E63" s="21"/>
      <c r="F63" s="21"/>
    </row>
    <row r="64" spans="2:6" ht="11.25">
      <c r="B64" s="21"/>
      <c r="D64" s="21"/>
      <c r="E64" s="21"/>
      <c r="F64" s="21"/>
    </row>
    <row r="65" spans="2:6" ht="11.25">
      <c r="B65" s="21"/>
      <c r="D65" s="21"/>
      <c r="E65" s="21"/>
      <c r="F65" s="21"/>
    </row>
    <row r="66" spans="2:6" ht="11.25">
      <c r="B66" s="21"/>
      <c r="D66" s="21"/>
      <c r="E66" s="21"/>
      <c r="F66" s="21"/>
    </row>
    <row r="67" spans="4:6" ht="11.25">
      <c r="D67" s="21"/>
      <c r="E67" s="21"/>
      <c r="F67" s="21"/>
    </row>
    <row r="73" ht="12.75">
      <c r="B73" s="7"/>
    </row>
    <row r="74" ht="11.25">
      <c r="B74" s="9"/>
    </row>
    <row r="75" spans="2:11" ht="11.25">
      <c r="B75" s="10"/>
      <c r="C75" s="9"/>
      <c r="D75" s="10"/>
      <c r="E75" s="10"/>
      <c r="F75" s="10"/>
      <c r="G75" s="10"/>
      <c r="H75" s="10"/>
      <c r="I75" s="10"/>
      <c r="J75" s="10"/>
      <c r="K75" s="10"/>
    </row>
    <row r="76" spans="2:11" ht="11.25">
      <c r="B76" s="10"/>
      <c r="C76" s="9"/>
      <c r="D76" s="10"/>
      <c r="E76" s="10"/>
      <c r="F76" s="10"/>
      <c r="G76" s="10"/>
      <c r="H76" s="10"/>
      <c r="I76" s="10"/>
      <c r="J76" s="10"/>
      <c r="K76" s="10"/>
    </row>
    <row r="77" spans="3:11" ht="11.25">
      <c r="C77" s="9"/>
      <c r="D77" s="10"/>
      <c r="E77" s="10"/>
      <c r="F77" s="10"/>
      <c r="G77" s="10"/>
      <c r="H77" s="10"/>
      <c r="I77" s="10"/>
      <c r="J77" s="10"/>
      <c r="K77" s="10"/>
    </row>
    <row r="78" ht="12.75">
      <c r="B78" s="11"/>
    </row>
    <row r="81" ht="12.75">
      <c r="B81" s="12"/>
    </row>
    <row r="82" spans="2:6" ht="12.75">
      <c r="B82" s="11"/>
      <c r="C82" s="23"/>
      <c r="D82" s="12"/>
      <c r="F82" s="13"/>
    </row>
    <row r="83" ht="12.75">
      <c r="F83" s="14"/>
    </row>
    <row r="84" ht="12.75">
      <c r="F84" s="14"/>
    </row>
    <row r="85" ht="12.75">
      <c r="F85" s="14"/>
    </row>
    <row r="86" ht="15.75" customHeight="1"/>
    <row r="87" ht="12.75">
      <c r="F87" s="14"/>
    </row>
    <row r="88" ht="12.75">
      <c r="F88" s="14"/>
    </row>
    <row r="89" ht="15.75" customHeight="1"/>
    <row r="91" ht="15.75" customHeight="1"/>
    <row r="93" ht="15.75" customHeight="1"/>
    <row r="95" ht="15.75" customHeight="1"/>
    <row r="101" ht="12.75">
      <c r="B101" s="12"/>
    </row>
  </sheetData>
  <sheetProtection/>
  <mergeCells count="2">
    <mergeCell ref="B44:C44"/>
    <mergeCell ref="B46:C46"/>
  </mergeCells>
  <hyperlinks>
    <hyperlink ref="B36:C36" r:id="rId1" display="More information available from the ABS web site"/>
    <hyperlink ref="B46:C46" r:id="rId2" display="© Commonwealth of Australia &lt;&lt;yyyy&gt;&gt;"/>
    <hyperlink ref="B16" location="'Table 2'!A1" display="'Table 2'!A1"/>
    <hyperlink ref="B29" location="'Table 4'!A1" display="'Table 4'!A1"/>
    <hyperlink ref="B24" location="'Table 3'!A1" display="'Table 3'!A1"/>
    <hyperlink ref="B25" location="'Table 3.1'!A1" display="'Table 3.1'!A1"/>
    <hyperlink ref="B10" location="'Table 1'!A1" display="'Table 1'!A1"/>
    <hyperlink ref="B40" r:id="rId3" display="About MAP"/>
    <hyperlink ref="B39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1.83203125" style="0" customWidth="1"/>
  </cols>
  <sheetData>
    <row r="1" spans="1:2" s="15" customFormat="1" ht="60" customHeight="1">
      <c r="A1" s="37" t="s">
        <v>3</v>
      </c>
      <c r="B1" s="31"/>
    </row>
    <row r="2" s="6" customFormat="1" ht="19.5" customHeight="1">
      <c r="A2" s="27" t="str">
        <f>Contents!A2</f>
        <v>1370.0 Measures of Australia's Progress, 2013 - Progress Indicators for A resilient economy</v>
      </c>
    </row>
    <row r="3" s="5" customFormat="1" ht="12.75" customHeight="1">
      <c r="A3" s="38" t="str">
        <f>Contents!A3</f>
        <v>Released at 11.30am (CANBERRA TIME) 14/11/2013</v>
      </c>
    </row>
    <row r="4" spans="1:4" s="5" customFormat="1" ht="19.5" customHeight="1">
      <c r="A4" s="52" t="s">
        <v>63</v>
      </c>
      <c r="B4" s="28"/>
      <c r="C4" s="65"/>
      <c r="D4" s="65"/>
    </row>
    <row r="5" spans="1:4" s="56" customFormat="1" ht="11.25">
      <c r="A5" s="50"/>
      <c r="B5" s="28"/>
      <c r="C5" s="65"/>
      <c r="D5" s="65"/>
    </row>
    <row r="6" spans="1:4" s="56" customFormat="1" ht="45" customHeight="1">
      <c r="A6" s="50"/>
      <c r="B6" s="55" t="s">
        <v>51</v>
      </c>
      <c r="C6" s="55" t="s">
        <v>52</v>
      </c>
      <c r="D6" s="55" t="s">
        <v>53</v>
      </c>
    </row>
    <row r="7" spans="1:4" s="56" customFormat="1" ht="11.25">
      <c r="A7" s="51" t="s">
        <v>11</v>
      </c>
      <c r="B7" s="2" t="s">
        <v>34</v>
      </c>
      <c r="C7" s="2" t="s">
        <v>34</v>
      </c>
      <c r="D7" s="2" t="s">
        <v>34</v>
      </c>
    </row>
    <row r="8" spans="1:4" s="56" customFormat="1" ht="11.25">
      <c r="A8" s="56">
        <v>1995</v>
      </c>
      <c r="B8" s="68">
        <v>71.4</v>
      </c>
      <c r="C8" s="68">
        <v>127.8</v>
      </c>
      <c r="D8" s="68">
        <v>90.4</v>
      </c>
    </row>
    <row r="9" spans="1:4" s="56" customFormat="1" ht="11.25">
      <c r="A9" s="56">
        <v>1996</v>
      </c>
      <c r="B9" s="68">
        <v>73.7</v>
      </c>
      <c r="C9" s="68">
        <v>128.2</v>
      </c>
      <c r="D9" s="68">
        <v>92.2</v>
      </c>
    </row>
    <row r="10" spans="1:4" s="56" customFormat="1" ht="11.25">
      <c r="A10" s="56">
        <v>1997</v>
      </c>
      <c r="B10" s="68">
        <v>76</v>
      </c>
      <c r="C10" s="68">
        <v>127.4</v>
      </c>
      <c r="D10" s="68">
        <v>93.8</v>
      </c>
    </row>
    <row r="11" spans="1:4" s="56" customFormat="1" ht="11.25">
      <c r="A11" s="56">
        <v>1998</v>
      </c>
      <c r="B11" s="68">
        <v>78.5</v>
      </c>
      <c r="C11" s="68">
        <v>127</v>
      </c>
      <c r="D11" s="68">
        <v>95.5</v>
      </c>
    </row>
    <row r="12" spans="1:4" s="56" customFormat="1" ht="11.25">
      <c r="A12" s="56">
        <v>1999</v>
      </c>
      <c r="B12" s="68">
        <v>82</v>
      </c>
      <c r="C12" s="68">
        <v>127.8</v>
      </c>
      <c r="D12" s="68">
        <v>98.4</v>
      </c>
    </row>
    <row r="13" spans="1:4" s="56" customFormat="1" ht="11.25">
      <c r="A13" s="56">
        <v>2000</v>
      </c>
      <c r="B13" s="68">
        <v>82.4</v>
      </c>
      <c r="C13" s="68">
        <v>127.1</v>
      </c>
      <c r="D13" s="68">
        <v>98.5</v>
      </c>
    </row>
    <row r="14" spans="1:4" s="56" customFormat="1" ht="11.25">
      <c r="A14" s="56">
        <v>2001</v>
      </c>
      <c r="B14" s="68">
        <v>84.5</v>
      </c>
      <c r="C14" s="68">
        <v>124.8</v>
      </c>
      <c r="D14" s="68">
        <v>99.3</v>
      </c>
    </row>
    <row r="15" spans="1:4" s="56" customFormat="1" ht="11.25">
      <c r="A15" s="56">
        <v>2002</v>
      </c>
      <c r="B15" s="68">
        <v>88.7</v>
      </c>
      <c r="C15" s="68">
        <v>125.4</v>
      </c>
      <c r="D15" s="68">
        <v>102.4</v>
      </c>
    </row>
    <row r="16" spans="1:4" s="56" customFormat="1" ht="11.25">
      <c r="A16" s="56">
        <v>2003</v>
      </c>
      <c r="B16" s="68">
        <v>89.6</v>
      </c>
      <c r="C16" s="68">
        <v>123.8</v>
      </c>
      <c r="D16" s="68">
        <v>102.5</v>
      </c>
    </row>
    <row r="17" spans="1:4" s="56" customFormat="1" ht="11.25">
      <c r="A17" s="56">
        <v>2004</v>
      </c>
      <c r="B17" s="68">
        <v>92.3</v>
      </c>
      <c r="C17" s="68">
        <v>122.7</v>
      </c>
      <c r="D17" s="68">
        <v>104</v>
      </c>
    </row>
    <row r="18" spans="1:4" s="56" customFormat="1" ht="11.25">
      <c r="A18" s="56">
        <v>2005</v>
      </c>
      <c r="B18" s="68">
        <v>92.8</v>
      </c>
      <c r="C18" s="68">
        <v>119.6</v>
      </c>
      <c r="D18" s="68">
        <v>103.3</v>
      </c>
    </row>
    <row r="19" spans="1:4" s="56" customFormat="1" ht="11.25">
      <c r="A19" s="56">
        <v>2006</v>
      </c>
      <c r="B19" s="68">
        <v>94.4</v>
      </c>
      <c r="C19" s="68">
        <v>115.8</v>
      </c>
      <c r="D19" s="68">
        <v>102.9</v>
      </c>
    </row>
    <row r="20" spans="1:4" s="56" customFormat="1" ht="11.25">
      <c r="A20" s="56">
        <v>2007</v>
      </c>
      <c r="B20" s="68">
        <v>95.4</v>
      </c>
      <c r="C20" s="68">
        <v>113.4</v>
      </c>
      <c r="D20" s="68">
        <v>102.7</v>
      </c>
    </row>
    <row r="21" spans="1:4" s="56" customFormat="1" ht="11.25">
      <c r="A21" s="56">
        <v>2008</v>
      </c>
      <c r="B21" s="68">
        <v>96.5</v>
      </c>
      <c r="C21" s="68">
        <v>110</v>
      </c>
      <c r="D21" s="68">
        <v>102.1</v>
      </c>
    </row>
    <row r="22" spans="1:4" s="56" customFormat="1" ht="11.25">
      <c r="A22" s="56">
        <v>2009</v>
      </c>
      <c r="B22" s="68">
        <v>97.5</v>
      </c>
      <c r="C22" s="68">
        <v>105</v>
      </c>
      <c r="D22" s="68">
        <v>100.7</v>
      </c>
    </row>
    <row r="23" spans="1:4" s="56" customFormat="1" ht="11.25">
      <c r="A23" s="56">
        <v>2010</v>
      </c>
      <c r="B23" s="68">
        <v>99.8</v>
      </c>
      <c r="C23" s="68">
        <v>102.4</v>
      </c>
      <c r="D23" s="68">
        <v>100.9</v>
      </c>
    </row>
    <row r="24" spans="1:4" s="56" customFormat="1" ht="11.25">
      <c r="A24" s="56">
        <v>2011</v>
      </c>
      <c r="B24" s="68">
        <v>100</v>
      </c>
      <c r="C24" s="68">
        <v>100</v>
      </c>
      <c r="D24" s="68">
        <v>100</v>
      </c>
    </row>
    <row r="25" spans="1:4" s="56" customFormat="1" ht="11.25">
      <c r="A25" s="56">
        <v>2012</v>
      </c>
      <c r="B25" s="68">
        <v>102.9</v>
      </c>
      <c r="C25" s="68">
        <v>97.1</v>
      </c>
      <c r="D25" s="68">
        <v>100.3</v>
      </c>
    </row>
    <row r="26" spans="2:4" s="56" customFormat="1" ht="11.25">
      <c r="B26" s="58"/>
      <c r="C26" s="58"/>
      <c r="D26" s="58"/>
    </row>
    <row r="27" spans="1:4" s="56" customFormat="1" ht="11.25">
      <c r="A27" s="56" t="s">
        <v>50</v>
      </c>
      <c r="B27" s="64"/>
      <c r="C27" s="64"/>
      <c r="D27" s="64"/>
    </row>
    <row r="28" spans="1:4" s="56" customFormat="1" ht="11.25">
      <c r="A28" s="56" t="s">
        <v>54</v>
      </c>
      <c r="B28" s="64"/>
      <c r="C28" s="64"/>
      <c r="D28" s="64"/>
    </row>
    <row r="29" spans="1:4" s="56" customFormat="1" ht="11.25">
      <c r="A29" s="56" t="s">
        <v>55</v>
      </c>
      <c r="B29" s="64"/>
      <c r="C29" s="64"/>
      <c r="D29" s="64"/>
    </row>
    <row r="30" spans="1:4" s="56" customFormat="1" ht="11.25">
      <c r="A30" s="56" t="s">
        <v>56</v>
      </c>
      <c r="B30" s="64"/>
      <c r="C30" s="64"/>
      <c r="D30" s="64"/>
    </row>
    <row r="31" spans="1:4" s="56" customFormat="1" ht="11.25">
      <c r="A31" s="66"/>
      <c r="B31" s="64"/>
      <c r="C31" s="58"/>
      <c r="D31" s="58"/>
    </row>
    <row r="32" spans="1:4" s="56" customFormat="1" ht="11.25">
      <c r="A32" s="28" t="s">
        <v>21</v>
      </c>
      <c r="B32" s="67" t="s">
        <v>22</v>
      </c>
      <c r="C32" s="67"/>
      <c r="D32" s="67"/>
    </row>
    <row r="33" spans="1:4" s="56" customFormat="1" ht="11.25">
      <c r="A33" s="28"/>
      <c r="B33" s="28"/>
      <c r="C33" s="65"/>
      <c r="D33" s="65"/>
    </row>
    <row r="34" spans="1:4" s="56" customFormat="1" ht="11.25">
      <c r="A34" s="57" t="s">
        <v>6</v>
      </c>
      <c r="B34" s="57"/>
      <c r="C34" s="3"/>
      <c r="D34" s="3"/>
    </row>
  </sheetData>
  <sheetProtection/>
  <hyperlinks>
    <hyperlink ref="A34:B34" r:id="rId1" display="© Commonwealth of Australia &lt;&lt;yyyy&gt;&gt;"/>
    <hyperlink ref="B32" r:id="rId2" display="ABS Australian System of National Accounts, 2011-12 (cat. no. 5204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3.33203125" style="0" customWidth="1"/>
  </cols>
  <sheetData>
    <row r="1" spans="1:2" s="15" customFormat="1" ht="60" customHeight="1">
      <c r="A1" s="37" t="s">
        <v>3</v>
      </c>
      <c r="B1" s="31"/>
    </row>
    <row r="2" s="6" customFormat="1" ht="19.5" customHeight="1">
      <c r="A2" s="27" t="str">
        <f>Contents!A2</f>
        <v>1370.0 Measures of Australia's Progress, 2013 - Progress Indicators for A resilient economy</v>
      </c>
    </row>
    <row r="3" s="5" customFormat="1" ht="12.75" customHeight="1">
      <c r="A3" s="38" t="str">
        <f>Contents!A3</f>
        <v>Released at 11.30am (CANBERRA TIME) 14/11/2013</v>
      </c>
    </row>
    <row r="4" spans="1:2" s="5" customFormat="1" ht="19.5" customHeight="1">
      <c r="A4" s="52" t="s">
        <v>48</v>
      </c>
      <c r="B4" s="28"/>
    </row>
    <row r="5" spans="1:2" s="56" customFormat="1" ht="11.25">
      <c r="A5" s="50"/>
      <c r="B5" s="28"/>
    </row>
    <row r="6" spans="1:4" s="56" customFormat="1" ht="22.5" customHeight="1">
      <c r="A6" s="50"/>
      <c r="B6" s="59" t="s">
        <v>43</v>
      </c>
      <c r="C6" s="59" t="s">
        <v>44</v>
      </c>
      <c r="D6" s="59" t="s">
        <v>45</v>
      </c>
    </row>
    <row r="7" spans="1:4" s="56" customFormat="1" ht="11.25">
      <c r="A7" s="51" t="s">
        <v>11</v>
      </c>
      <c r="B7" s="1" t="s">
        <v>39</v>
      </c>
      <c r="C7" s="1" t="s">
        <v>39</v>
      </c>
      <c r="D7" s="1" t="s">
        <v>39</v>
      </c>
    </row>
    <row r="8" spans="1:4" s="56" customFormat="1" ht="11.25">
      <c r="A8" s="56">
        <v>2002</v>
      </c>
      <c r="B8" s="69">
        <v>54</v>
      </c>
      <c r="C8" s="69">
        <v>41</v>
      </c>
      <c r="D8" s="69">
        <v>48</v>
      </c>
    </row>
    <row r="9" spans="1:4" s="56" customFormat="1" ht="11.25">
      <c r="A9" s="56">
        <v>2003</v>
      </c>
      <c r="B9" s="69">
        <v>54</v>
      </c>
      <c r="C9" s="69">
        <v>39</v>
      </c>
      <c r="D9" s="69">
        <v>47</v>
      </c>
    </row>
    <row r="10" spans="1:4" s="56" customFormat="1" ht="11.25">
      <c r="A10" s="56">
        <v>2004</v>
      </c>
      <c r="B10" s="69">
        <v>52</v>
      </c>
      <c r="C10" s="69">
        <v>41</v>
      </c>
      <c r="D10" s="69">
        <v>47</v>
      </c>
    </row>
    <row r="11" spans="1:4" s="56" customFormat="1" ht="11.25">
      <c r="A11" s="56">
        <v>2005</v>
      </c>
      <c r="B11" s="69">
        <v>47</v>
      </c>
      <c r="C11" s="69">
        <v>33</v>
      </c>
      <c r="D11" s="69">
        <v>40</v>
      </c>
    </row>
    <row r="12" spans="1:4" s="56" customFormat="1" ht="11.25">
      <c r="A12" s="56">
        <v>2006</v>
      </c>
      <c r="B12" s="69">
        <v>45</v>
      </c>
      <c r="C12" s="69">
        <v>33</v>
      </c>
      <c r="D12" s="69">
        <v>39</v>
      </c>
    </row>
    <row r="13" spans="1:4" s="56" customFormat="1" ht="11.25">
      <c r="A13" s="56">
        <v>2007</v>
      </c>
      <c r="B13" s="69">
        <v>38</v>
      </c>
      <c r="C13" s="69">
        <v>31</v>
      </c>
      <c r="D13" s="69">
        <v>34</v>
      </c>
    </row>
    <row r="14" spans="1:4" s="56" customFormat="1" ht="11.25">
      <c r="A14" s="56">
        <v>2008</v>
      </c>
      <c r="B14" s="69">
        <v>35</v>
      </c>
      <c r="C14" s="69">
        <v>30</v>
      </c>
      <c r="D14" s="69">
        <v>33</v>
      </c>
    </row>
    <row r="15" spans="1:4" s="56" customFormat="1" ht="11.25">
      <c r="A15" s="56">
        <v>2009</v>
      </c>
      <c r="B15" s="69">
        <v>34</v>
      </c>
      <c r="C15" s="69">
        <v>31</v>
      </c>
      <c r="D15" s="69">
        <v>33</v>
      </c>
    </row>
    <row r="16" spans="1:4" s="56" customFormat="1" ht="11.25">
      <c r="A16" s="56">
        <v>2010</v>
      </c>
      <c r="B16" s="69">
        <v>38</v>
      </c>
      <c r="C16" s="69">
        <v>32</v>
      </c>
      <c r="D16" s="69">
        <v>35</v>
      </c>
    </row>
    <row r="17" spans="1:4" s="56" customFormat="1" ht="11.25">
      <c r="A17" s="56">
        <v>2011</v>
      </c>
      <c r="B17" s="69">
        <v>39</v>
      </c>
      <c r="C17" s="69">
        <v>35</v>
      </c>
      <c r="D17" s="69">
        <v>37</v>
      </c>
    </row>
    <row r="18" spans="1:4" s="56" customFormat="1" ht="11.25">
      <c r="A18" s="56">
        <v>2012</v>
      </c>
      <c r="B18" s="69">
        <v>39</v>
      </c>
      <c r="C18" s="69">
        <v>35</v>
      </c>
      <c r="D18" s="69">
        <v>37</v>
      </c>
    </row>
    <row r="19" s="56" customFormat="1" ht="11.25"/>
    <row r="20" spans="1:2" s="56" customFormat="1" ht="11.25">
      <c r="A20" s="56" t="s">
        <v>21</v>
      </c>
      <c r="B20" s="26" t="s">
        <v>40</v>
      </c>
    </row>
    <row r="21" s="56" customFormat="1" ht="11.25"/>
    <row r="22" spans="1:2" s="56" customFormat="1" ht="11.25">
      <c r="A22" s="57" t="s">
        <v>6</v>
      </c>
      <c r="B22" s="57"/>
    </row>
  </sheetData>
  <sheetProtection/>
  <hyperlinks>
    <hyperlink ref="B20" r:id="rId1" display="ABS Labour Force, Australia, Detailed - Electronic Delivery, Jul 2013 (cat. no. 6291.0.55.001)"/>
    <hyperlink ref="A22:B22" r:id="rId2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3" width="11.83203125" style="0" customWidth="1"/>
  </cols>
  <sheetData>
    <row r="1" spans="1:2" s="15" customFormat="1" ht="60" customHeight="1">
      <c r="A1" s="37" t="s">
        <v>3</v>
      </c>
      <c r="B1" s="31"/>
    </row>
    <row r="2" s="6" customFormat="1" ht="19.5" customHeight="1">
      <c r="A2" s="27" t="str">
        <f>Contents!A2</f>
        <v>1370.0 Measures of Australia's Progress, 2013 - Progress Indicators for A resilient economy</v>
      </c>
    </row>
    <row r="3" s="5" customFormat="1" ht="12.75" customHeight="1">
      <c r="A3" s="38" t="str">
        <f>Contents!A3</f>
        <v>Released at 11.30am (CANBERRA TIME) 14/11/2013</v>
      </c>
    </row>
    <row r="4" spans="1:2" s="5" customFormat="1" ht="19.5" customHeight="1">
      <c r="A4" s="52" t="s">
        <v>61</v>
      </c>
      <c r="B4" s="28"/>
    </row>
    <row r="5" spans="1:2" s="56" customFormat="1" ht="11.25">
      <c r="A5" s="50"/>
      <c r="B5" s="28"/>
    </row>
    <row r="6" spans="1:3" s="56" customFormat="1" ht="56.25" customHeight="1">
      <c r="A6" s="50"/>
      <c r="B6" s="60" t="s">
        <v>60</v>
      </c>
      <c r="C6" s="62" t="s">
        <v>59</v>
      </c>
    </row>
    <row r="7" spans="1:3" s="56" customFormat="1" ht="11.25">
      <c r="A7" s="51" t="s">
        <v>11</v>
      </c>
      <c r="B7" s="2" t="s">
        <v>34</v>
      </c>
      <c r="C7" s="1" t="s">
        <v>58</v>
      </c>
    </row>
    <row r="8" spans="1:3" s="56" customFormat="1" ht="11.25">
      <c r="A8" s="56">
        <v>1948</v>
      </c>
      <c r="B8" s="64">
        <v>3.9</v>
      </c>
      <c r="C8" s="58" t="s">
        <v>33</v>
      </c>
    </row>
    <row r="9" spans="1:3" s="56" customFormat="1" ht="11.25">
      <c r="A9" s="56">
        <v>1949</v>
      </c>
      <c r="B9" s="64">
        <v>4.2</v>
      </c>
      <c r="C9" s="4">
        <v>7.7</v>
      </c>
    </row>
    <row r="10" spans="1:3" s="56" customFormat="1" ht="11.25">
      <c r="A10" s="56">
        <v>1950</v>
      </c>
      <c r="B10" s="64">
        <v>4.7</v>
      </c>
      <c r="C10" s="4">
        <v>11.9</v>
      </c>
    </row>
    <row r="11" spans="1:3" s="56" customFormat="1" ht="11.25">
      <c r="A11" s="56">
        <v>1951</v>
      </c>
      <c r="B11" s="64">
        <v>5.8</v>
      </c>
      <c r="C11" s="4">
        <v>23.4</v>
      </c>
    </row>
    <row r="12" spans="1:3" s="56" customFormat="1" ht="11.25">
      <c r="A12" s="56">
        <v>1952</v>
      </c>
      <c r="B12" s="64">
        <v>6.3</v>
      </c>
      <c r="C12" s="4">
        <v>8.6</v>
      </c>
    </row>
    <row r="13" spans="1:3" s="56" customFormat="1" ht="11.25">
      <c r="A13" s="56">
        <v>1953</v>
      </c>
      <c r="B13" s="64">
        <v>6.5</v>
      </c>
      <c r="C13" s="4">
        <v>3.2</v>
      </c>
    </row>
    <row r="14" spans="1:3" s="56" customFormat="1" ht="11.25">
      <c r="A14" s="56">
        <v>1954</v>
      </c>
      <c r="B14" s="64">
        <v>6.5</v>
      </c>
      <c r="C14" s="4">
        <v>0</v>
      </c>
    </row>
    <row r="15" spans="1:3" s="56" customFormat="1" ht="11.25">
      <c r="A15" s="56">
        <v>1955</v>
      </c>
      <c r="B15" s="64">
        <v>6.8</v>
      </c>
      <c r="C15" s="4">
        <v>4.6</v>
      </c>
    </row>
    <row r="16" spans="1:3" s="56" customFormat="1" ht="11.25">
      <c r="A16" s="56">
        <v>1956</v>
      </c>
      <c r="B16" s="64">
        <v>7.1</v>
      </c>
      <c r="C16" s="4">
        <v>4.4</v>
      </c>
    </row>
    <row r="17" spans="1:3" s="56" customFormat="1" ht="11.25">
      <c r="A17" s="56">
        <v>1957</v>
      </c>
      <c r="B17" s="64">
        <v>7.2</v>
      </c>
      <c r="C17" s="4">
        <v>1.4</v>
      </c>
    </row>
    <row r="18" spans="1:3" s="56" customFormat="1" ht="11.25">
      <c r="A18" s="56">
        <v>1958</v>
      </c>
      <c r="B18" s="64">
        <v>7.3</v>
      </c>
      <c r="C18" s="4">
        <v>1.4</v>
      </c>
    </row>
    <row r="19" spans="1:3" s="56" customFormat="1" ht="11.25">
      <c r="A19" s="56">
        <v>1959</v>
      </c>
      <c r="B19" s="64">
        <v>7.5</v>
      </c>
      <c r="C19" s="4">
        <v>2.7</v>
      </c>
    </row>
    <row r="20" spans="1:3" s="56" customFormat="1" ht="11.25">
      <c r="A20" s="56">
        <v>1960</v>
      </c>
      <c r="B20" s="64">
        <v>7.8</v>
      </c>
      <c r="C20" s="4">
        <v>4</v>
      </c>
    </row>
    <row r="21" spans="1:3" s="56" customFormat="1" ht="11.25">
      <c r="A21" s="56">
        <v>1961</v>
      </c>
      <c r="B21" s="64">
        <v>7.8</v>
      </c>
      <c r="C21" s="4">
        <v>0</v>
      </c>
    </row>
    <row r="22" spans="1:3" s="56" customFormat="1" ht="11.25">
      <c r="A22" s="56">
        <v>1962</v>
      </c>
      <c r="B22" s="64">
        <v>7.8</v>
      </c>
      <c r="C22" s="4">
        <v>0</v>
      </c>
    </row>
    <row r="23" spans="1:3" s="56" customFormat="1" ht="11.25">
      <c r="A23" s="56">
        <v>1963</v>
      </c>
      <c r="B23" s="64">
        <v>8</v>
      </c>
      <c r="C23" s="4">
        <v>2.6</v>
      </c>
    </row>
    <row r="24" spans="1:3" s="56" customFormat="1" ht="11.25">
      <c r="A24" s="56">
        <v>1964</v>
      </c>
      <c r="B24" s="64">
        <v>8.2</v>
      </c>
      <c r="C24" s="4">
        <v>2.5</v>
      </c>
    </row>
    <row r="25" spans="1:3" s="56" customFormat="1" ht="11.25">
      <c r="A25" s="56">
        <v>1965</v>
      </c>
      <c r="B25" s="64">
        <v>8.5</v>
      </c>
      <c r="C25" s="4">
        <v>3.7</v>
      </c>
    </row>
    <row r="26" spans="1:3" s="56" customFormat="1" ht="11.25">
      <c r="A26" s="56">
        <v>1966</v>
      </c>
      <c r="B26" s="64">
        <v>8.8</v>
      </c>
      <c r="C26" s="4">
        <v>3.5</v>
      </c>
    </row>
    <row r="27" spans="1:3" s="56" customFormat="1" ht="11.25">
      <c r="A27" s="56">
        <v>1967</v>
      </c>
      <c r="B27" s="64">
        <v>9.1</v>
      </c>
      <c r="C27" s="4">
        <v>3.4</v>
      </c>
    </row>
    <row r="28" spans="1:3" s="56" customFormat="1" ht="11.25">
      <c r="A28" s="56">
        <v>1968</v>
      </c>
      <c r="B28" s="64">
        <v>9.3</v>
      </c>
      <c r="C28" s="4">
        <v>2.2</v>
      </c>
    </row>
    <row r="29" spans="1:3" s="56" customFormat="1" ht="11.25">
      <c r="A29" s="56">
        <v>1969</v>
      </c>
      <c r="B29" s="64">
        <v>9.6</v>
      </c>
      <c r="C29" s="4">
        <v>3.2</v>
      </c>
    </row>
    <row r="30" spans="1:3" s="56" customFormat="1" ht="11.25">
      <c r="A30" s="56">
        <v>1970</v>
      </c>
      <c r="B30" s="64">
        <v>10</v>
      </c>
      <c r="C30" s="4">
        <v>4.2</v>
      </c>
    </row>
    <row r="31" spans="1:3" s="56" customFormat="1" ht="11.25">
      <c r="A31" s="56">
        <v>1971</v>
      </c>
      <c r="B31" s="64">
        <v>10.7</v>
      </c>
      <c r="C31" s="4">
        <v>7</v>
      </c>
    </row>
    <row r="32" spans="1:3" s="56" customFormat="1" ht="11.25">
      <c r="A32" s="56">
        <v>1972</v>
      </c>
      <c r="B32" s="64">
        <v>11.4</v>
      </c>
      <c r="C32" s="4">
        <v>6.5</v>
      </c>
    </row>
    <row r="33" spans="1:3" s="56" customFormat="1" ht="11.25">
      <c r="A33" s="56">
        <v>1973</v>
      </c>
      <c r="B33" s="64">
        <v>12.8</v>
      </c>
      <c r="C33" s="4">
        <v>12.3</v>
      </c>
    </row>
    <row r="34" spans="1:3" s="56" customFormat="1" ht="11.25">
      <c r="A34" s="56">
        <v>1974</v>
      </c>
      <c r="B34" s="64">
        <v>15</v>
      </c>
      <c r="C34" s="4">
        <v>17.2</v>
      </c>
    </row>
    <row r="35" spans="1:3" s="56" customFormat="1" ht="11.25">
      <c r="A35" s="56">
        <v>1975</v>
      </c>
      <c r="B35" s="64">
        <v>16.9</v>
      </c>
      <c r="C35" s="4">
        <v>12.7</v>
      </c>
    </row>
    <row r="36" spans="1:3" s="56" customFormat="1" ht="11.25">
      <c r="A36" s="56">
        <v>1976</v>
      </c>
      <c r="B36" s="64">
        <v>19.3</v>
      </c>
      <c r="C36" s="4">
        <v>14.2</v>
      </c>
    </row>
    <row r="37" spans="1:3" s="56" customFormat="1" ht="11.25">
      <c r="A37" s="56">
        <v>1977</v>
      </c>
      <c r="B37" s="64">
        <v>21.1</v>
      </c>
      <c r="C37" s="4">
        <v>9.3</v>
      </c>
    </row>
    <row r="38" spans="1:3" s="56" customFormat="1" ht="11.25">
      <c r="A38" s="56">
        <v>1978</v>
      </c>
      <c r="B38" s="64">
        <v>22.8</v>
      </c>
      <c r="C38" s="4">
        <v>8.1</v>
      </c>
    </row>
    <row r="39" spans="1:3" s="56" customFormat="1" ht="11.25">
      <c r="A39" s="56">
        <v>1979</v>
      </c>
      <c r="B39" s="64">
        <v>25.2</v>
      </c>
      <c r="C39" s="4">
        <v>10.5</v>
      </c>
    </row>
    <row r="40" spans="1:3" s="56" customFormat="1" ht="11.25">
      <c r="A40" s="56">
        <v>1980</v>
      </c>
      <c r="B40" s="64">
        <v>27.5</v>
      </c>
      <c r="C40" s="4">
        <v>9.1</v>
      </c>
    </row>
    <row r="41" spans="1:3" s="56" customFormat="1" ht="11.25">
      <c r="A41" s="56">
        <v>1981</v>
      </c>
      <c r="B41" s="64">
        <v>30.4</v>
      </c>
      <c r="C41" s="4">
        <v>10.5</v>
      </c>
    </row>
    <row r="42" spans="1:3" s="56" customFormat="1" ht="11.25">
      <c r="A42" s="56">
        <v>1982</v>
      </c>
      <c r="B42" s="64">
        <v>33.9</v>
      </c>
      <c r="C42" s="4">
        <v>11.5</v>
      </c>
    </row>
    <row r="43" spans="1:3" s="56" customFormat="1" ht="11.25">
      <c r="A43" s="56">
        <v>1983</v>
      </c>
      <c r="B43" s="64">
        <v>36.2</v>
      </c>
      <c r="C43" s="4">
        <v>6.8</v>
      </c>
    </row>
    <row r="44" spans="1:3" s="56" customFormat="1" ht="11.25">
      <c r="A44" s="56">
        <v>1984</v>
      </c>
      <c r="B44" s="64">
        <v>37.8</v>
      </c>
      <c r="C44" s="4">
        <v>4.4</v>
      </c>
    </row>
    <row r="45" spans="1:3" s="56" customFormat="1" ht="11.25">
      <c r="A45" s="56">
        <v>1985</v>
      </c>
      <c r="B45" s="64">
        <v>40.9</v>
      </c>
      <c r="C45" s="4">
        <v>8.2</v>
      </c>
    </row>
    <row r="46" spans="1:3" s="56" customFormat="1" ht="11.25">
      <c r="A46" s="56">
        <v>1986</v>
      </c>
      <c r="B46" s="64">
        <v>44.7</v>
      </c>
      <c r="C46" s="4">
        <v>9.3</v>
      </c>
    </row>
    <row r="47" spans="1:3" s="56" customFormat="1" ht="11.25">
      <c r="A47" s="56">
        <v>1987</v>
      </c>
      <c r="B47" s="64">
        <v>48</v>
      </c>
      <c r="C47" s="4">
        <v>7.4</v>
      </c>
    </row>
    <row r="48" spans="1:3" s="56" customFormat="1" ht="11.25">
      <c r="A48" s="56">
        <v>1988</v>
      </c>
      <c r="B48" s="64">
        <v>51.5</v>
      </c>
      <c r="C48" s="4">
        <v>7.3</v>
      </c>
    </row>
    <row r="49" spans="1:3" s="56" customFormat="1" ht="11.25">
      <c r="A49" s="56">
        <v>1989</v>
      </c>
      <c r="B49" s="64">
        <v>55.7</v>
      </c>
      <c r="C49" s="4">
        <v>8.2</v>
      </c>
    </row>
    <row r="50" spans="1:3" s="56" customFormat="1" ht="11.25">
      <c r="A50" s="56">
        <v>1990</v>
      </c>
      <c r="B50" s="64">
        <v>58.6</v>
      </c>
      <c r="C50" s="4">
        <v>5.2</v>
      </c>
    </row>
    <row r="51" spans="1:3" s="56" customFormat="1" ht="11.25">
      <c r="A51" s="56">
        <v>1991</v>
      </c>
      <c r="B51" s="64">
        <v>59.7</v>
      </c>
      <c r="C51" s="4">
        <v>1.9</v>
      </c>
    </row>
    <row r="52" spans="1:3" s="56" customFormat="1" ht="11.25">
      <c r="A52" s="56">
        <v>1992</v>
      </c>
      <c r="B52" s="64">
        <v>60.3</v>
      </c>
      <c r="C52" s="4">
        <v>1</v>
      </c>
    </row>
    <row r="53" spans="1:3" s="56" customFormat="1" ht="11.25">
      <c r="A53" s="56">
        <v>1993</v>
      </c>
      <c r="B53" s="64">
        <v>61.4</v>
      </c>
      <c r="C53" s="4">
        <v>1.8</v>
      </c>
    </row>
    <row r="54" spans="1:3" s="56" customFormat="1" ht="11.25">
      <c r="A54" s="56">
        <v>1994</v>
      </c>
      <c r="B54" s="64">
        <v>63.4</v>
      </c>
      <c r="C54" s="4">
        <v>3.3</v>
      </c>
    </row>
    <row r="55" spans="1:3" s="56" customFormat="1" ht="11.25">
      <c r="A55" s="56">
        <v>1995</v>
      </c>
      <c r="B55" s="64">
        <v>66.1</v>
      </c>
      <c r="C55" s="4">
        <v>4.3</v>
      </c>
    </row>
    <row r="56" spans="1:3" s="56" customFormat="1" ht="11.25">
      <c r="A56" s="56">
        <v>1996</v>
      </c>
      <c r="B56" s="64">
        <v>67</v>
      </c>
      <c r="C56" s="4">
        <v>1.4</v>
      </c>
    </row>
    <row r="57" spans="1:3" s="56" customFormat="1" ht="11.25">
      <c r="A57" s="56">
        <v>1997</v>
      </c>
      <c r="B57" s="64">
        <v>67</v>
      </c>
      <c r="C57" s="4">
        <v>0</v>
      </c>
    </row>
    <row r="58" spans="1:3" s="56" customFormat="1" ht="11.25">
      <c r="A58" s="56">
        <v>1998</v>
      </c>
      <c r="B58" s="64">
        <v>67.8</v>
      </c>
      <c r="C58" s="4">
        <v>1.2</v>
      </c>
    </row>
    <row r="59" spans="1:3" s="56" customFormat="1" ht="11.25">
      <c r="A59" s="56">
        <v>1999</v>
      </c>
      <c r="B59" s="64">
        <v>69.4</v>
      </c>
      <c r="C59" s="4">
        <v>2.4</v>
      </c>
    </row>
    <row r="60" spans="1:3" s="56" customFormat="1" ht="11.25">
      <c r="A60" s="56">
        <v>2000</v>
      </c>
      <c r="B60" s="64">
        <v>73.6</v>
      </c>
      <c r="C60" s="4">
        <v>6.1</v>
      </c>
    </row>
    <row r="61" spans="1:3" s="56" customFormat="1" ht="11.25">
      <c r="A61" s="56">
        <v>2001</v>
      </c>
      <c r="B61" s="64">
        <v>75.7</v>
      </c>
      <c r="C61" s="4">
        <v>2.9</v>
      </c>
    </row>
    <row r="62" spans="1:3" s="56" customFormat="1" ht="11.25">
      <c r="A62" s="56">
        <v>2002</v>
      </c>
      <c r="B62" s="64">
        <v>78</v>
      </c>
      <c r="C62" s="4">
        <v>3</v>
      </c>
    </row>
    <row r="63" spans="1:3" s="56" customFormat="1" ht="11.25">
      <c r="A63" s="56">
        <v>2003</v>
      </c>
      <c r="B63" s="64">
        <v>79.9</v>
      </c>
      <c r="C63" s="4">
        <v>2.4</v>
      </c>
    </row>
    <row r="64" spans="1:3" s="56" customFormat="1" ht="11.25">
      <c r="A64" s="56">
        <v>2004</v>
      </c>
      <c r="B64" s="64">
        <v>81.8</v>
      </c>
      <c r="C64" s="4">
        <v>2.4</v>
      </c>
    </row>
    <row r="65" spans="1:3" s="56" customFormat="1" ht="11.25">
      <c r="A65" s="56">
        <v>2005</v>
      </c>
      <c r="B65" s="64">
        <v>84.4</v>
      </c>
      <c r="C65" s="4">
        <v>3.2</v>
      </c>
    </row>
    <row r="66" spans="1:3" s="56" customFormat="1" ht="11.25">
      <c r="A66" s="56">
        <v>2006</v>
      </c>
      <c r="B66" s="64">
        <v>86.9</v>
      </c>
      <c r="C66" s="4">
        <v>3</v>
      </c>
    </row>
    <row r="67" spans="1:3" s="56" customFormat="1" ht="11.25">
      <c r="A67" s="56">
        <v>2007</v>
      </c>
      <c r="B67" s="64">
        <v>89.8</v>
      </c>
      <c r="C67" s="4">
        <v>3.3</v>
      </c>
    </row>
    <row r="68" spans="1:3" s="56" customFormat="1" ht="11.25">
      <c r="A68" s="56">
        <v>2008</v>
      </c>
      <c r="B68" s="64">
        <v>92.6</v>
      </c>
      <c r="C68" s="4">
        <v>3.1</v>
      </c>
    </row>
    <row r="69" spans="1:3" s="56" customFormat="1" ht="11.25">
      <c r="A69" s="56">
        <v>2009</v>
      </c>
      <c r="B69" s="64">
        <v>94.8</v>
      </c>
      <c r="C69" s="4">
        <v>2.4</v>
      </c>
    </row>
    <row r="70" spans="1:3" s="56" customFormat="1" ht="11.25">
      <c r="A70" s="56">
        <v>2010</v>
      </c>
      <c r="B70" s="64">
        <v>97.7</v>
      </c>
      <c r="C70" s="4">
        <v>3.1</v>
      </c>
    </row>
    <row r="71" spans="1:3" s="56" customFormat="1" ht="11.25">
      <c r="A71" s="56">
        <v>2011</v>
      </c>
      <c r="B71" s="64">
        <v>100</v>
      </c>
      <c r="C71" s="4">
        <v>2.4</v>
      </c>
    </row>
    <row r="72" spans="1:3" s="56" customFormat="1" ht="11.25">
      <c r="A72" s="56">
        <v>2012</v>
      </c>
      <c r="B72" s="64">
        <v>102.3</v>
      </c>
      <c r="C72" s="4">
        <v>2.3</v>
      </c>
    </row>
    <row r="73" s="56" customFormat="1" ht="11.25">
      <c r="B73" s="64"/>
    </row>
    <row r="74" spans="1:2" s="56" customFormat="1" ht="11.25">
      <c r="A74" s="63" t="s">
        <v>36</v>
      </c>
      <c r="B74" s="64"/>
    </row>
    <row r="75" spans="1:2" s="56" customFormat="1" ht="11.25">
      <c r="A75" s="61" t="s">
        <v>47</v>
      </c>
      <c r="B75" s="64"/>
    </row>
    <row r="76" s="56" customFormat="1" ht="11.25"/>
    <row r="77" spans="1:2" s="56" customFormat="1" ht="11.25">
      <c r="A77" s="56" t="s">
        <v>21</v>
      </c>
      <c r="B77" s="26" t="s">
        <v>35</v>
      </c>
    </row>
    <row r="78" s="56" customFormat="1" ht="11.25"/>
    <row r="79" spans="1:2" s="56" customFormat="1" ht="11.25">
      <c r="A79" s="57" t="s">
        <v>6</v>
      </c>
      <c r="B79" s="57"/>
    </row>
  </sheetData>
  <sheetProtection/>
  <hyperlinks>
    <hyperlink ref="A79:B79" r:id="rId1" display="© Commonwealth of Australia &lt;&lt;yyyy&gt;&gt;"/>
    <hyperlink ref="B77" r:id="rId2" display="ABS Consumer Price Index, Australia, Jun 2013 (cat. no. 6401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1.83203125" style="0" customWidth="1"/>
  </cols>
  <sheetData>
    <row r="1" spans="1:2" s="15" customFormat="1" ht="60" customHeight="1">
      <c r="A1" s="37" t="s">
        <v>3</v>
      </c>
      <c r="B1" s="31"/>
    </row>
    <row r="2" s="6" customFormat="1" ht="19.5" customHeight="1">
      <c r="A2" s="27" t="str">
        <f>Contents!A2</f>
        <v>1370.0 Measures of Australia's Progress, 2013 - Progress Indicators for A resilient economy</v>
      </c>
    </row>
    <row r="3" s="5" customFormat="1" ht="12.75" customHeight="1">
      <c r="A3" s="38" t="str">
        <f>Contents!A3</f>
        <v>Released at 11.30am (CANBERRA TIME) 14/11/2013</v>
      </c>
    </row>
    <row r="4" spans="1:2" s="5" customFormat="1" ht="19.5" customHeight="1">
      <c r="A4" s="52" t="s">
        <v>62</v>
      </c>
      <c r="B4" s="28"/>
    </row>
    <row r="5" spans="1:2" s="56" customFormat="1" ht="11.25">
      <c r="A5" s="50"/>
      <c r="B5" s="28"/>
    </row>
    <row r="6" spans="1:10" s="56" customFormat="1" ht="22.5" customHeight="1">
      <c r="A6" s="50"/>
      <c r="B6" s="59" t="s">
        <v>25</v>
      </c>
      <c r="C6" s="59" t="s">
        <v>26</v>
      </c>
      <c r="D6" s="59" t="s">
        <v>27</v>
      </c>
      <c r="E6" s="59" t="s">
        <v>28</v>
      </c>
      <c r="F6" s="59" t="s">
        <v>29</v>
      </c>
      <c r="G6" s="59" t="s">
        <v>30</v>
      </c>
      <c r="H6" s="59" t="s">
        <v>31</v>
      </c>
      <c r="I6" s="59" t="s">
        <v>32</v>
      </c>
      <c r="J6" s="59" t="s">
        <v>37</v>
      </c>
    </row>
    <row r="7" spans="1:10" s="56" customFormat="1" ht="11.25">
      <c r="A7" s="51" t="s">
        <v>11</v>
      </c>
      <c r="B7" s="2" t="s">
        <v>34</v>
      </c>
      <c r="C7" s="2" t="s">
        <v>34</v>
      </c>
      <c r="D7" s="2" t="s">
        <v>34</v>
      </c>
      <c r="E7" s="2" t="s">
        <v>34</v>
      </c>
      <c r="F7" s="2" t="s">
        <v>34</v>
      </c>
      <c r="G7" s="2" t="s">
        <v>34</v>
      </c>
      <c r="H7" s="2" t="s">
        <v>34</v>
      </c>
      <c r="I7" s="2" t="s">
        <v>34</v>
      </c>
      <c r="J7" s="2" t="s">
        <v>34</v>
      </c>
    </row>
    <row r="8" spans="1:10" s="56" customFormat="1" ht="11.25">
      <c r="A8" s="56">
        <v>1948</v>
      </c>
      <c r="B8" s="64">
        <v>3.8</v>
      </c>
      <c r="C8" s="64">
        <v>3.9</v>
      </c>
      <c r="D8" s="64">
        <v>3.8</v>
      </c>
      <c r="E8" s="64">
        <v>3.9</v>
      </c>
      <c r="F8" s="64">
        <v>3.9</v>
      </c>
      <c r="G8" s="64">
        <v>4</v>
      </c>
      <c r="H8" s="58" t="s">
        <v>33</v>
      </c>
      <c r="I8" s="64">
        <v>4.1</v>
      </c>
      <c r="J8" s="64">
        <v>3.9</v>
      </c>
    </row>
    <row r="9" spans="1:10" s="56" customFormat="1" ht="11.25">
      <c r="A9" s="56">
        <v>1949</v>
      </c>
      <c r="B9" s="64">
        <v>4.1</v>
      </c>
      <c r="C9" s="64">
        <v>4.3</v>
      </c>
      <c r="D9" s="64">
        <v>4.1</v>
      </c>
      <c r="E9" s="64">
        <v>4.2</v>
      </c>
      <c r="F9" s="64">
        <v>4.2</v>
      </c>
      <c r="G9" s="64">
        <v>4.2</v>
      </c>
      <c r="H9" s="58" t="s">
        <v>33</v>
      </c>
      <c r="I9" s="64">
        <v>4.4</v>
      </c>
      <c r="J9" s="64">
        <v>4.2</v>
      </c>
    </row>
    <row r="10" spans="1:10" s="56" customFormat="1" ht="11.25">
      <c r="A10" s="56">
        <v>1950</v>
      </c>
      <c r="B10" s="64">
        <v>4.7</v>
      </c>
      <c r="C10" s="64">
        <v>4.8</v>
      </c>
      <c r="D10" s="64">
        <v>4.6</v>
      </c>
      <c r="E10" s="64">
        <v>4.7</v>
      </c>
      <c r="F10" s="64">
        <v>4.8</v>
      </c>
      <c r="G10" s="64">
        <v>4.7</v>
      </c>
      <c r="H10" s="58" t="s">
        <v>33</v>
      </c>
      <c r="I10" s="64">
        <v>5</v>
      </c>
      <c r="J10" s="64">
        <v>4.7</v>
      </c>
    </row>
    <row r="11" spans="1:10" s="56" customFormat="1" ht="11.25">
      <c r="A11" s="56">
        <v>1951</v>
      </c>
      <c r="B11" s="64">
        <v>5.8</v>
      </c>
      <c r="C11" s="64">
        <v>5.8</v>
      </c>
      <c r="D11" s="64">
        <v>5.6</v>
      </c>
      <c r="E11" s="64">
        <v>5.8</v>
      </c>
      <c r="F11" s="64">
        <v>5.8</v>
      </c>
      <c r="G11" s="64">
        <v>5.9</v>
      </c>
      <c r="H11" s="58" t="s">
        <v>33</v>
      </c>
      <c r="I11" s="64">
        <v>6.1</v>
      </c>
      <c r="J11" s="64">
        <v>5.8</v>
      </c>
    </row>
    <row r="12" spans="1:10" s="56" customFormat="1" ht="11.25">
      <c r="A12" s="56">
        <v>1952</v>
      </c>
      <c r="B12" s="64">
        <v>6.3</v>
      </c>
      <c r="C12" s="64">
        <v>6.4</v>
      </c>
      <c r="D12" s="64">
        <v>6.1</v>
      </c>
      <c r="E12" s="64">
        <v>6.4</v>
      </c>
      <c r="F12" s="64">
        <v>6.5</v>
      </c>
      <c r="G12" s="64">
        <v>6.5</v>
      </c>
      <c r="H12" s="58" t="s">
        <v>33</v>
      </c>
      <c r="I12" s="64">
        <v>6.8</v>
      </c>
      <c r="J12" s="64">
        <v>6.3</v>
      </c>
    </row>
    <row r="13" spans="1:10" s="56" customFormat="1" ht="11.25">
      <c r="A13" s="56">
        <v>1953</v>
      </c>
      <c r="B13" s="64">
        <v>6.4</v>
      </c>
      <c r="C13" s="64">
        <v>6.5</v>
      </c>
      <c r="D13" s="64">
        <v>6.2</v>
      </c>
      <c r="E13" s="64">
        <v>6.5</v>
      </c>
      <c r="F13" s="64">
        <v>6.6</v>
      </c>
      <c r="G13" s="64">
        <v>6.8</v>
      </c>
      <c r="H13" s="58" t="s">
        <v>33</v>
      </c>
      <c r="I13" s="64">
        <v>6.9</v>
      </c>
      <c r="J13" s="64">
        <v>6.5</v>
      </c>
    </row>
    <row r="14" spans="1:10" s="56" customFormat="1" ht="11.25">
      <c r="A14" s="56">
        <v>1954</v>
      </c>
      <c r="B14" s="64">
        <v>6.5</v>
      </c>
      <c r="C14" s="64">
        <v>6.5</v>
      </c>
      <c r="D14" s="64">
        <v>6.3</v>
      </c>
      <c r="E14" s="64">
        <v>6.6</v>
      </c>
      <c r="F14" s="64">
        <v>6.7</v>
      </c>
      <c r="G14" s="64">
        <v>6.8</v>
      </c>
      <c r="H14" s="58" t="s">
        <v>33</v>
      </c>
      <c r="I14" s="64">
        <v>7</v>
      </c>
      <c r="J14" s="64">
        <v>6.5</v>
      </c>
    </row>
    <row r="15" spans="1:10" s="56" customFormat="1" ht="11.25">
      <c r="A15" s="56">
        <v>1955</v>
      </c>
      <c r="B15" s="64">
        <v>6.7</v>
      </c>
      <c r="C15" s="64">
        <v>6.9</v>
      </c>
      <c r="D15" s="64">
        <v>6.5</v>
      </c>
      <c r="E15" s="64">
        <v>6.8</v>
      </c>
      <c r="F15" s="64">
        <v>6.9</v>
      </c>
      <c r="G15" s="64">
        <v>7.2</v>
      </c>
      <c r="H15" s="58" t="s">
        <v>33</v>
      </c>
      <c r="I15" s="64">
        <v>7.3</v>
      </c>
      <c r="J15" s="64">
        <v>6.8</v>
      </c>
    </row>
    <row r="16" spans="1:10" s="56" customFormat="1" ht="11.25">
      <c r="A16" s="56">
        <v>1956</v>
      </c>
      <c r="B16" s="64">
        <v>7.1</v>
      </c>
      <c r="C16" s="64">
        <v>7.3</v>
      </c>
      <c r="D16" s="64">
        <v>6.8</v>
      </c>
      <c r="E16" s="64">
        <v>7.1</v>
      </c>
      <c r="F16" s="64">
        <v>7.2</v>
      </c>
      <c r="G16" s="64">
        <v>7.6</v>
      </c>
      <c r="H16" s="58" t="s">
        <v>33</v>
      </c>
      <c r="I16" s="64">
        <v>7.7</v>
      </c>
      <c r="J16" s="64">
        <v>7.1</v>
      </c>
    </row>
    <row r="17" spans="1:10" s="56" customFormat="1" ht="11.25">
      <c r="A17" s="56">
        <v>1957</v>
      </c>
      <c r="B17" s="64">
        <v>7.3</v>
      </c>
      <c r="C17" s="64">
        <v>7.3</v>
      </c>
      <c r="D17" s="64">
        <v>7</v>
      </c>
      <c r="E17" s="64">
        <v>7.1</v>
      </c>
      <c r="F17" s="64">
        <v>7.3</v>
      </c>
      <c r="G17" s="64">
        <v>7.6</v>
      </c>
      <c r="H17" s="58" t="s">
        <v>33</v>
      </c>
      <c r="I17" s="64">
        <v>7.7</v>
      </c>
      <c r="J17" s="64">
        <v>7.2</v>
      </c>
    </row>
    <row r="18" spans="1:10" s="56" customFormat="1" ht="11.25">
      <c r="A18" s="56">
        <v>1958</v>
      </c>
      <c r="B18" s="64">
        <v>7.3</v>
      </c>
      <c r="C18" s="64">
        <v>7.5</v>
      </c>
      <c r="D18" s="64">
        <v>7.2</v>
      </c>
      <c r="E18" s="64">
        <v>7.3</v>
      </c>
      <c r="F18" s="64">
        <v>7.4</v>
      </c>
      <c r="G18" s="64">
        <v>7.7</v>
      </c>
      <c r="H18" s="58" t="s">
        <v>33</v>
      </c>
      <c r="I18" s="64">
        <v>7.8</v>
      </c>
      <c r="J18" s="64">
        <v>7.3</v>
      </c>
    </row>
    <row r="19" spans="1:10" s="56" customFormat="1" ht="11.25">
      <c r="A19" s="56">
        <v>1959</v>
      </c>
      <c r="B19" s="64">
        <v>7.4</v>
      </c>
      <c r="C19" s="64">
        <v>7.7</v>
      </c>
      <c r="D19" s="64">
        <v>7.4</v>
      </c>
      <c r="E19" s="64">
        <v>7.5</v>
      </c>
      <c r="F19" s="64">
        <v>7.5</v>
      </c>
      <c r="G19" s="64">
        <v>7.8</v>
      </c>
      <c r="H19" s="58" t="s">
        <v>33</v>
      </c>
      <c r="I19" s="64">
        <v>8</v>
      </c>
      <c r="J19" s="64">
        <v>7.5</v>
      </c>
    </row>
    <row r="20" spans="1:10" s="56" customFormat="1" ht="11.25">
      <c r="A20" s="56">
        <v>1960</v>
      </c>
      <c r="B20" s="64">
        <v>7.7</v>
      </c>
      <c r="C20" s="64">
        <v>8</v>
      </c>
      <c r="D20" s="64">
        <v>7.6</v>
      </c>
      <c r="E20" s="64">
        <v>7.8</v>
      </c>
      <c r="F20" s="64">
        <v>7.8</v>
      </c>
      <c r="G20" s="64">
        <v>8.2</v>
      </c>
      <c r="H20" s="58" t="s">
        <v>33</v>
      </c>
      <c r="I20" s="64">
        <v>8.2</v>
      </c>
      <c r="J20" s="64">
        <v>7.8</v>
      </c>
    </row>
    <row r="21" spans="1:10" s="56" customFormat="1" ht="11.25">
      <c r="A21" s="56">
        <v>1961</v>
      </c>
      <c r="B21" s="64">
        <v>7.7</v>
      </c>
      <c r="C21" s="64">
        <v>8.1</v>
      </c>
      <c r="D21" s="64">
        <v>7.8</v>
      </c>
      <c r="E21" s="64">
        <v>7.8</v>
      </c>
      <c r="F21" s="64">
        <v>7.8</v>
      </c>
      <c r="G21" s="64">
        <v>8.3</v>
      </c>
      <c r="H21" s="58" t="s">
        <v>33</v>
      </c>
      <c r="I21" s="64">
        <v>8.3</v>
      </c>
      <c r="J21" s="64">
        <v>7.8</v>
      </c>
    </row>
    <row r="22" spans="1:10" s="56" customFormat="1" ht="11.25">
      <c r="A22" s="56">
        <v>1962</v>
      </c>
      <c r="B22" s="64">
        <v>7.8</v>
      </c>
      <c r="C22" s="64">
        <v>8</v>
      </c>
      <c r="D22" s="64">
        <v>7.8</v>
      </c>
      <c r="E22" s="64">
        <v>7.7</v>
      </c>
      <c r="F22" s="64">
        <v>7.9</v>
      </c>
      <c r="G22" s="64">
        <v>8.3</v>
      </c>
      <c r="H22" s="58" t="s">
        <v>33</v>
      </c>
      <c r="I22" s="64">
        <v>8.3</v>
      </c>
      <c r="J22" s="64">
        <v>7.8</v>
      </c>
    </row>
    <row r="23" spans="1:10" s="56" customFormat="1" ht="11.25">
      <c r="A23" s="56">
        <v>1963</v>
      </c>
      <c r="B23" s="64">
        <v>7.8</v>
      </c>
      <c r="C23" s="64">
        <v>8.1</v>
      </c>
      <c r="D23" s="64">
        <v>7.9</v>
      </c>
      <c r="E23" s="64">
        <v>7.9</v>
      </c>
      <c r="F23" s="64">
        <v>8</v>
      </c>
      <c r="G23" s="64">
        <v>8.4</v>
      </c>
      <c r="H23" s="58" t="s">
        <v>33</v>
      </c>
      <c r="I23" s="64">
        <v>8.4</v>
      </c>
      <c r="J23" s="64">
        <v>8</v>
      </c>
    </row>
    <row r="24" spans="1:10" s="56" customFormat="1" ht="11.25">
      <c r="A24" s="56">
        <v>1964</v>
      </c>
      <c r="B24" s="64">
        <v>8.1</v>
      </c>
      <c r="C24" s="64">
        <v>8.4</v>
      </c>
      <c r="D24" s="64">
        <v>8.2</v>
      </c>
      <c r="E24" s="64">
        <v>8.2</v>
      </c>
      <c r="F24" s="64">
        <v>8.2</v>
      </c>
      <c r="G24" s="64">
        <v>8.6</v>
      </c>
      <c r="H24" s="58" t="s">
        <v>33</v>
      </c>
      <c r="I24" s="64">
        <v>8.7</v>
      </c>
      <c r="J24" s="64">
        <v>8.2</v>
      </c>
    </row>
    <row r="25" spans="1:10" s="56" customFormat="1" ht="11.25">
      <c r="A25" s="56">
        <v>1965</v>
      </c>
      <c r="B25" s="64">
        <v>8.4</v>
      </c>
      <c r="C25" s="64">
        <v>8.8</v>
      </c>
      <c r="D25" s="64">
        <v>8.6</v>
      </c>
      <c r="E25" s="64">
        <v>8.4</v>
      </c>
      <c r="F25" s="64">
        <v>8.5</v>
      </c>
      <c r="G25" s="64">
        <v>9</v>
      </c>
      <c r="H25" s="58" t="s">
        <v>33</v>
      </c>
      <c r="I25" s="64">
        <v>8.9</v>
      </c>
      <c r="J25" s="64">
        <v>8.5</v>
      </c>
    </row>
    <row r="26" spans="1:10" s="56" customFormat="1" ht="11.25">
      <c r="A26" s="56">
        <v>1966</v>
      </c>
      <c r="B26" s="64">
        <v>8.6</v>
      </c>
      <c r="C26" s="64">
        <v>9</v>
      </c>
      <c r="D26" s="64">
        <v>8.8</v>
      </c>
      <c r="E26" s="64">
        <v>8.7</v>
      </c>
      <c r="F26" s="64">
        <v>8.9</v>
      </c>
      <c r="G26" s="64">
        <v>9.1</v>
      </c>
      <c r="H26" s="58" t="s">
        <v>33</v>
      </c>
      <c r="I26" s="64">
        <v>9.1</v>
      </c>
      <c r="J26" s="64">
        <v>8.8</v>
      </c>
    </row>
    <row r="27" spans="1:10" s="56" customFormat="1" ht="11.25">
      <c r="A27" s="56">
        <v>1967</v>
      </c>
      <c r="B27" s="64">
        <v>8.9</v>
      </c>
      <c r="C27" s="64">
        <v>9.3</v>
      </c>
      <c r="D27" s="64">
        <v>9.1</v>
      </c>
      <c r="E27" s="64">
        <v>8.9</v>
      </c>
      <c r="F27" s="64">
        <v>9.1</v>
      </c>
      <c r="G27" s="64">
        <v>9.5</v>
      </c>
      <c r="H27" s="58" t="s">
        <v>33</v>
      </c>
      <c r="I27" s="64">
        <v>9.3</v>
      </c>
      <c r="J27" s="64">
        <v>9.1</v>
      </c>
    </row>
    <row r="28" spans="1:10" s="56" customFormat="1" ht="11.25">
      <c r="A28" s="56">
        <v>1968</v>
      </c>
      <c r="B28" s="64">
        <v>9.1</v>
      </c>
      <c r="C28" s="64">
        <v>9.5</v>
      </c>
      <c r="D28" s="64">
        <v>9.3</v>
      </c>
      <c r="E28" s="64">
        <v>9.1</v>
      </c>
      <c r="F28" s="64">
        <v>9.3</v>
      </c>
      <c r="G28" s="64">
        <v>9.7</v>
      </c>
      <c r="H28" s="58" t="s">
        <v>33</v>
      </c>
      <c r="I28" s="64">
        <v>9.5</v>
      </c>
      <c r="J28" s="64">
        <v>9.3</v>
      </c>
    </row>
    <row r="29" spans="1:10" s="56" customFormat="1" ht="11.25">
      <c r="A29" s="56">
        <v>1969</v>
      </c>
      <c r="B29" s="64">
        <v>9.5</v>
      </c>
      <c r="C29" s="64">
        <v>9.8</v>
      </c>
      <c r="D29" s="64">
        <v>9.5</v>
      </c>
      <c r="E29" s="64">
        <v>9.4</v>
      </c>
      <c r="F29" s="64">
        <v>9.7</v>
      </c>
      <c r="G29" s="64">
        <v>9.9</v>
      </c>
      <c r="H29" s="58" t="s">
        <v>33</v>
      </c>
      <c r="I29" s="64">
        <v>9.8</v>
      </c>
      <c r="J29" s="64">
        <v>9.6</v>
      </c>
    </row>
    <row r="30" spans="1:10" s="56" customFormat="1" ht="11.25">
      <c r="A30" s="56">
        <v>1970</v>
      </c>
      <c r="B30" s="64">
        <v>10</v>
      </c>
      <c r="C30" s="64">
        <v>10.1</v>
      </c>
      <c r="D30" s="64">
        <v>10</v>
      </c>
      <c r="E30" s="64">
        <v>9.8</v>
      </c>
      <c r="F30" s="64">
        <v>10.1</v>
      </c>
      <c r="G30" s="64">
        <v>10.3</v>
      </c>
      <c r="H30" s="58" t="s">
        <v>33</v>
      </c>
      <c r="I30" s="64">
        <v>10.3</v>
      </c>
      <c r="J30" s="64">
        <v>10</v>
      </c>
    </row>
    <row r="31" spans="1:10" s="56" customFormat="1" ht="11.25">
      <c r="A31" s="56">
        <v>1971</v>
      </c>
      <c r="B31" s="64">
        <v>10.9</v>
      </c>
      <c r="C31" s="64">
        <v>10.8</v>
      </c>
      <c r="D31" s="64">
        <v>10.7</v>
      </c>
      <c r="E31" s="64">
        <v>10.3</v>
      </c>
      <c r="F31" s="64">
        <v>10.7</v>
      </c>
      <c r="G31" s="64">
        <v>11</v>
      </c>
      <c r="H31" s="58" t="s">
        <v>33</v>
      </c>
      <c r="I31" s="64">
        <v>10.9</v>
      </c>
      <c r="J31" s="64">
        <v>10.7</v>
      </c>
    </row>
    <row r="32" spans="1:10" s="56" customFormat="1" ht="11.25">
      <c r="A32" s="56">
        <v>1972</v>
      </c>
      <c r="B32" s="64">
        <v>11.5</v>
      </c>
      <c r="C32" s="64">
        <v>11.4</v>
      </c>
      <c r="D32" s="64">
        <v>11.3</v>
      </c>
      <c r="E32" s="64">
        <v>11</v>
      </c>
      <c r="F32" s="64">
        <v>11.3</v>
      </c>
      <c r="G32" s="64">
        <v>11.6</v>
      </c>
      <c r="H32" s="58" t="s">
        <v>33</v>
      </c>
      <c r="I32" s="64">
        <v>11.5</v>
      </c>
      <c r="J32" s="64">
        <v>11.4</v>
      </c>
    </row>
    <row r="33" spans="1:10" s="56" customFormat="1" ht="11.25">
      <c r="A33" s="56">
        <v>1973</v>
      </c>
      <c r="B33" s="64">
        <v>13</v>
      </c>
      <c r="C33" s="64">
        <v>12.9</v>
      </c>
      <c r="D33" s="64">
        <v>12.8</v>
      </c>
      <c r="E33" s="64">
        <v>12.5</v>
      </c>
      <c r="F33" s="64">
        <v>12.4</v>
      </c>
      <c r="G33" s="64">
        <v>13</v>
      </c>
      <c r="H33" s="58" t="s">
        <v>33</v>
      </c>
      <c r="I33" s="64">
        <v>13</v>
      </c>
      <c r="J33" s="64">
        <v>12.8</v>
      </c>
    </row>
    <row r="34" spans="1:10" s="56" customFormat="1" ht="11.25">
      <c r="A34" s="56">
        <v>1974</v>
      </c>
      <c r="B34" s="64">
        <v>15.1</v>
      </c>
      <c r="C34" s="64">
        <v>15.1</v>
      </c>
      <c r="D34" s="64">
        <v>14.8</v>
      </c>
      <c r="E34" s="64">
        <v>14.7</v>
      </c>
      <c r="F34" s="64">
        <v>14.7</v>
      </c>
      <c r="G34" s="64">
        <v>15.2</v>
      </c>
      <c r="H34" s="58" t="s">
        <v>33</v>
      </c>
      <c r="I34" s="64">
        <v>15</v>
      </c>
      <c r="J34" s="64">
        <v>15</v>
      </c>
    </row>
    <row r="35" spans="1:10" s="56" customFormat="1" ht="11.25">
      <c r="A35" s="56">
        <v>1975</v>
      </c>
      <c r="B35" s="64">
        <v>17.1</v>
      </c>
      <c r="C35" s="64">
        <v>17</v>
      </c>
      <c r="D35" s="64">
        <v>16.8</v>
      </c>
      <c r="E35" s="64">
        <v>16.5</v>
      </c>
      <c r="F35" s="64">
        <v>16.7</v>
      </c>
      <c r="G35" s="64">
        <v>17.4</v>
      </c>
      <c r="H35" s="58" t="s">
        <v>33</v>
      </c>
      <c r="I35" s="64">
        <v>17</v>
      </c>
      <c r="J35" s="64">
        <v>16.9</v>
      </c>
    </row>
    <row r="36" spans="1:10" s="56" customFormat="1" ht="11.25">
      <c r="A36" s="56">
        <v>1976</v>
      </c>
      <c r="B36" s="64">
        <v>19.2</v>
      </c>
      <c r="C36" s="64">
        <v>19.4</v>
      </c>
      <c r="D36" s="64">
        <v>19.1</v>
      </c>
      <c r="E36" s="64">
        <v>19.1</v>
      </c>
      <c r="F36" s="64">
        <v>19.4</v>
      </c>
      <c r="G36" s="64">
        <v>19.9</v>
      </c>
      <c r="H36" s="58" t="s">
        <v>33</v>
      </c>
      <c r="I36" s="64">
        <v>19.4</v>
      </c>
      <c r="J36" s="64">
        <v>19.3</v>
      </c>
    </row>
    <row r="37" spans="1:10" s="56" customFormat="1" ht="11.25">
      <c r="A37" s="56">
        <v>1977</v>
      </c>
      <c r="B37" s="64">
        <v>20.9</v>
      </c>
      <c r="C37" s="64">
        <v>21.4</v>
      </c>
      <c r="D37" s="64">
        <v>20.9</v>
      </c>
      <c r="E37" s="64">
        <v>21</v>
      </c>
      <c r="F37" s="64">
        <v>21.5</v>
      </c>
      <c r="G37" s="64">
        <v>21.8</v>
      </c>
      <c r="H37" s="58" t="s">
        <v>33</v>
      </c>
      <c r="I37" s="64">
        <v>21.1</v>
      </c>
      <c r="J37" s="64">
        <v>21.1</v>
      </c>
    </row>
    <row r="38" spans="1:10" s="56" customFormat="1" ht="11.25">
      <c r="A38" s="56">
        <v>1978</v>
      </c>
      <c r="B38" s="64">
        <v>22.7</v>
      </c>
      <c r="C38" s="64">
        <v>23.1</v>
      </c>
      <c r="D38" s="64">
        <v>22.7</v>
      </c>
      <c r="E38" s="64">
        <v>22.6</v>
      </c>
      <c r="F38" s="64">
        <v>23.2</v>
      </c>
      <c r="G38" s="64">
        <v>23.5</v>
      </c>
      <c r="H38" s="58" t="s">
        <v>33</v>
      </c>
      <c r="I38" s="64">
        <v>22.9</v>
      </c>
      <c r="J38" s="64">
        <v>22.8</v>
      </c>
    </row>
    <row r="39" spans="1:10" s="56" customFormat="1" ht="11.25">
      <c r="A39" s="56">
        <v>1979</v>
      </c>
      <c r="B39" s="64">
        <v>25.1</v>
      </c>
      <c r="C39" s="64">
        <v>25.4</v>
      </c>
      <c r="D39" s="64">
        <v>24.9</v>
      </c>
      <c r="E39" s="64">
        <v>24.8</v>
      </c>
      <c r="F39" s="64">
        <v>25.4</v>
      </c>
      <c r="G39" s="64">
        <v>25.9</v>
      </c>
      <c r="H39" s="58" t="s">
        <v>33</v>
      </c>
      <c r="I39" s="64">
        <v>25.3</v>
      </c>
      <c r="J39" s="64">
        <v>25.2</v>
      </c>
    </row>
    <row r="40" spans="1:10" s="56" customFormat="1" ht="11.25">
      <c r="A40" s="56">
        <v>1980</v>
      </c>
      <c r="B40" s="64">
        <v>27.5</v>
      </c>
      <c r="C40" s="64">
        <v>27.7</v>
      </c>
      <c r="D40" s="64">
        <v>27.1</v>
      </c>
      <c r="E40" s="64">
        <v>27.1</v>
      </c>
      <c r="F40" s="64">
        <v>27.7</v>
      </c>
      <c r="G40" s="64">
        <v>28.3</v>
      </c>
      <c r="H40" s="64">
        <v>29.8</v>
      </c>
      <c r="I40" s="64">
        <v>27.7</v>
      </c>
      <c r="J40" s="64">
        <v>27.5</v>
      </c>
    </row>
    <row r="41" spans="1:10" s="56" customFormat="1" ht="11.25">
      <c r="A41" s="56">
        <v>1981</v>
      </c>
      <c r="B41" s="64">
        <v>30.3</v>
      </c>
      <c r="C41" s="64">
        <v>30.7</v>
      </c>
      <c r="D41" s="64">
        <v>30.1</v>
      </c>
      <c r="E41" s="64">
        <v>29.9</v>
      </c>
      <c r="F41" s="64">
        <v>30.7</v>
      </c>
      <c r="G41" s="64">
        <v>31.1</v>
      </c>
      <c r="H41" s="64">
        <v>33.1</v>
      </c>
      <c r="I41" s="64">
        <v>30.7</v>
      </c>
      <c r="J41" s="64">
        <v>30.4</v>
      </c>
    </row>
    <row r="42" spans="1:10" s="56" customFormat="1" ht="11.25">
      <c r="A42" s="56">
        <v>1982</v>
      </c>
      <c r="B42" s="64">
        <v>34</v>
      </c>
      <c r="C42" s="64">
        <v>34.1</v>
      </c>
      <c r="D42" s="64">
        <v>33.3</v>
      </c>
      <c r="E42" s="64">
        <v>33.5</v>
      </c>
      <c r="F42" s="64">
        <v>33.9</v>
      </c>
      <c r="G42" s="64">
        <v>34.5</v>
      </c>
      <c r="H42" s="64">
        <v>36.7</v>
      </c>
      <c r="I42" s="64">
        <v>34.4</v>
      </c>
      <c r="J42" s="64">
        <v>33.9</v>
      </c>
    </row>
    <row r="43" spans="1:10" s="56" customFormat="1" ht="11.25">
      <c r="A43" s="56">
        <v>1983</v>
      </c>
      <c r="B43" s="64">
        <v>36</v>
      </c>
      <c r="C43" s="64">
        <v>36.7</v>
      </c>
      <c r="D43" s="64">
        <v>35.8</v>
      </c>
      <c r="E43" s="64">
        <v>35.9</v>
      </c>
      <c r="F43" s="64">
        <v>36.2</v>
      </c>
      <c r="G43" s="64">
        <v>36.8</v>
      </c>
      <c r="H43" s="64">
        <v>38.8</v>
      </c>
      <c r="I43" s="64">
        <v>36.7</v>
      </c>
      <c r="J43" s="64">
        <v>36.2</v>
      </c>
    </row>
    <row r="44" spans="1:10" s="56" customFormat="1" ht="11.25">
      <c r="A44" s="56">
        <v>1984</v>
      </c>
      <c r="B44" s="64">
        <v>37.4</v>
      </c>
      <c r="C44" s="64">
        <v>38.3</v>
      </c>
      <c r="D44" s="64">
        <v>37.4</v>
      </c>
      <c r="E44" s="64">
        <v>37.5</v>
      </c>
      <c r="F44" s="64">
        <v>37.6</v>
      </c>
      <c r="G44" s="64">
        <v>38.5</v>
      </c>
      <c r="H44" s="64">
        <v>40.2</v>
      </c>
      <c r="I44" s="64">
        <v>38.5</v>
      </c>
      <c r="J44" s="64">
        <v>37.8</v>
      </c>
    </row>
    <row r="45" spans="1:10" s="56" customFormat="1" ht="11.25">
      <c r="A45" s="56">
        <v>1985</v>
      </c>
      <c r="B45" s="64">
        <v>40.6</v>
      </c>
      <c r="C45" s="64">
        <v>41.6</v>
      </c>
      <c r="D45" s="64">
        <v>40.4</v>
      </c>
      <c r="E45" s="64">
        <v>40.7</v>
      </c>
      <c r="F45" s="64">
        <v>40.6</v>
      </c>
      <c r="G45" s="64">
        <v>41.9</v>
      </c>
      <c r="H45" s="64">
        <v>43.5</v>
      </c>
      <c r="I45" s="64">
        <v>41.8</v>
      </c>
      <c r="J45" s="64">
        <v>40.9</v>
      </c>
    </row>
    <row r="46" spans="1:10" s="56" customFormat="1" ht="11.25">
      <c r="A46" s="56">
        <v>1986</v>
      </c>
      <c r="B46" s="64">
        <v>44.4</v>
      </c>
      <c r="C46" s="64">
        <v>45.5</v>
      </c>
      <c r="D46" s="64">
        <v>43.9</v>
      </c>
      <c r="E46" s="64">
        <v>44.4</v>
      </c>
      <c r="F46" s="64">
        <v>44.7</v>
      </c>
      <c r="G46" s="64">
        <v>46</v>
      </c>
      <c r="H46" s="64">
        <v>47.4</v>
      </c>
      <c r="I46" s="64">
        <v>45.3</v>
      </c>
      <c r="J46" s="64">
        <v>44.7</v>
      </c>
    </row>
    <row r="47" spans="1:10" s="56" customFormat="1" ht="11.25">
      <c r="A47" s="56">
        <v>1987</v>
      </c>
      <c r="B47" s="64">
        <v>47.8</v>
      </c>
      <c r="C47" s="64">
        <v>48.8</v>
      </c>
      <c r="D47" s="64">
        <v>47</v>
      </c>
      <c r="E47" s="64">
        <v>47.4</v>
      </c>
      <c r="F47" s="64">
        <v>47.9</v>
      </c>
      <c r="G47" s="64">
        <v>49.4</v>
      </c>
      <c r="H47" s="64">
        <v>50.8</v>
      </c>
      <c r="I47" s="64">
        <v>48.5</v>
      </c>
      <c r="J47" s="64">
        <v>48</v>
      </c>
    </row>
    <row r="48" spans="1:10" s="56" customFormat="1" ht="11.25">
      <c r="A48" s="56">
        <v>1988</v>
      </c>
      <c r="B48" s="64">
        <v>51.6</v>
      </c>
      <c r="C48" s="64">
        <v>52.2</v>
      </c>
      <c r="D48" s="64">
        <v>50.3</v>
      </c>
      <c r="E48" s="64">
        <v>50.9</v>
      </c>
      <c r="F48" s="64">
        <v>51.4</v>
      </c>
      <c r="G48" s="64">
        <v>52.5</v>
      </c>
      <c r="H48" s="64">
        <v>53.2</v>
      </c>
      <c r="I48" s="64">
        <v>51.7</v>
      </c>
      <c r="J48" s="64">
        <v>51.5</v>
      </c>
    </row>
    <row r="49" spans="1:10" s="56" customFormat="1" ht="11.25">
      <c r="A49" s="56">
        <v>1989</v>
      </c>
      <c r="B49" s="64">
        <v>55.8</v>
      </c>
      <c r="C49" s="64">
        <v>56.5</v>
      </c>
      <c r="D49" s="64">
        <v>54.1</v>
      </c>
      <c r="E49" s="64">
        <v>54.5</v>
      </c>
      <c r="F49" s="64">
        <v>55.7</v>
      </c>
      <c r="G49" s="64">
        <v>56.1</v>
      </c>
      <c r="H49" s="64">
        <v>56.6</v>
      </c>
      <c r="I49" s="64">
        <v>55.5</v>
      </c>
      <c r="J49" s="64">
        <v>55.7</v>
      </c>
    </row>
    <row r="50" spans="1:10" s="56" customFormat="1" ht="11.25">
      <c r="A50" s="56">
        <v>1990</v>
      </c>
      <c r="B50" s="64">
        <v>58.6</v>
      </c>
      <c r="C50" s="64">
        <v>59.7</v>
      </c>
      <c r="D50" s="64">
        <v>56.8</v>
      </c>
      <c r="E50" s="64">
        <v>57.8</v>
      </c>
      <c r="F50" s="64">
        <v>58.6</v>
      </c>
      <c r="G50" s="64">
        <v>58.9</v>
      </c>
      <c r="H50" s="64">
        <v>59.8</v>
      </c>
      <c r="I50" s="64">
        <v>58.3</v>
      </c>
      <c r="J50" s="64">
        <v>58.6</v>
      </c>
    </row>
    <row r="51" spans="1:10" s="56" customFormat="1" ht="11.25">
      <c r="A51" s="56">
        <v>1991</v>
      </c>
      <c r="B51" s="64">
        <v>59.6</v>
      </c>
      <c r="C51" s="64">
        <v>61.1</v>
      </c>
      <c r="D51" s="64">
        <v>57.9</v>
      </c>
      <c r="E51" s="64">
        <v>59.3</v>
      </c>
      <c r="F51" s="64">
        <v>59</v>
      </c>
      <c r="G51" s="64">
        <v>60.2</v>
      </c>
      <c r="H51" s="64">
        <v>61</v>
      </c>
      <c r="I51" s="64">
        <v>59.8</v>
      </c>
      <c r="J51" s="64">
        <v>59.7</v>
      </c>
    </row>
    <row r="52" spans="1:10" s="56" customFormat="1" ht="11.25">
      <c r="A52" s="56">
        <v>1992</v>
      </c>
      <c r="B52" s="64">
        <v>60.2</v>
      </c>
      <c r="C52" s="64">
        <v>61.6</v>
      </c>
      <c r="D52" s="64">
        <v>58.7</v>
      </c>
      <c r="E52" s="64">
        <v>60.6</v>
      </c>
      <c r="F52" s="64">
        <v>59.2</v>
      </c>
      <c r="G52" s="64">
        <v>60.9</v>
      </c>
      <c r="H52" s="64">
        <v>61.9</v>
      </c>
      <c r="I52" s="64">
        <v>60.8</v>
      </c>
      <c r="J52" s="64">
        <v>60.3</v>
      </c>
    </row>
    <row r="53" spans="1:10" s="56" customFormat="1" ht="11.25">
      <c r="A53" s="56">
        <v>1993</v>
      </c>
      <c r="B53" s="64">
        <v>61</v>
      </c>
      <c r="C53" s="64">
        <v>62.8</v>
      </c>
      <c r="D53" s="64">
        <v>59.8</v>
      </c>
      <c r="E53" s="64">
        <v>61.8</v>
      </c>
      <c r="F53" s="64">
        <v>60.5</v>
      </c>
      <c r="G53" s="64">
        <v>62.7</v>
      </c>
      <c r="H53" s="64">
        <v>63.1</v>
      </c>
      <c r="I53" s="64">
        <v>61.9</v>
      </c>
      <c r="J53" s="64">
        <v>61.4</v>
      </c>
    </row>
    <row r="54" spans="1:10" s="56" customFormat="1" ht="11.25">
      <c r="A54" s="56">
        <v>1994</v>
      </c>
      <c r="B54" s="64">
        <v>63.1</v>
      </c>
      <c r="C54" s="64">
        <v>64.5</v>
      </c>
      <c r="D54" s="64">
        <v>62.1</v>
      </c>
      <c r="E54" s="64">
        <v>63.7</v>
      </c>
      <c r="F54" s="64">
        <v>62.5</v>
      </c>
      <c r="G54" s="64">
        <v>64.7</v>
      </c>
      <c r="H54" s="64">
        <v>64.9</v>
      </c>
      <c r="I54" s="64">
        <v>63.9</v>
      </c>
      <c r="J54" s="64">
        <v>63.4</v>
      </c>
    </row>
    <row r="55" spans="1:10" s="56" customFormat="1" ht="11.25">
      <c r="A55" s="56">
        <v>1995</v>
      </c>
      <c r="B55" s="64">
        <v>66.3</v>
      </c>
      <c r="C55" s="64">
        <v>66.9</v>
      </c>
      <c r="D55" s="64">
        <v>64.5</v>
      </c>
      <c r="E55" s="64">
        <v>66</v>
      </c>
      <c r="F55" s="64">
        <v>65</v>
      </c>
      <c r="G55" s="64">
        <v>67.1</v>
      </c>
      <c r="H55" s="64">
        <v>67.5</v>
      </c>
      <c r="I55" s="64">
        <v>66.8</v>
      </c>
      <c r="J55" s="64">
        <v>66.1</v>
      </c>
    </row>
    <row r="56" spans="1:10" s="56" customFormat="1" ht="11.25">
      <c r="A56" s="56">
        <v>1996</v>
      </c>
      <c r="B56" s="64">
        <v>67.2</v>
      </c>
      <c r="C56" s="64">
        <v>67.7</v>
      </c>
      <c r="D56" s="64">
        <v>65.4</v>
      </c>
      <c r="E56" s="64">
        <v>66.7</v>
      </c>
      <c r="F56" s="64">
        <v>65.9</v>
      </c>
      <c r="G56" s="64">
        <v>68.2</v>
      </c>
      <c r="H56" s="64">
        <v>68.8</v>
      </c>
      <c r="I56" s="64">
        <v>67.3</v>
      </c>
      <c r="J56" s="64">
        <v>67</v>
      </c>
    </row>
    <row r="57" spans="1:10" s="56" customFormat="1" ht="11.25">
      <c r="A57" s="56">
        <v>1997</v>
      </c>
      <c r="B57" s="64">
        <v>67.3</v>
      </c>
      <c r="C57" s="64">
        <v>67.7</v>
      </c>
      <c r="D57" s="64">
        <v>65.8</v>
      </c>
      <c r="E57" s="64">
        <v>66.3</v>
      </c>
      <c r="F57" s="64">
        <v>65.7</v>
      </c>
      <c r="G57" s="64">
        <v>68.1</v>
      </c>
      <c r="H57" s="64">
        <v>68.6</v>
      </c>
      <c r="I57" s="64">
        <v>66.8</v>
      </c>
      <c r="J57" s="64">
        <v>67</v>
      </c>
    </row>
    <row r="58" spans="1:10" s="56" customFormat="1" ht="11.25">
      <c r="A58" s="56">
        <v>1998</v>
      </c>
      <c r="B58" s="64">
        <v>68.4</v>
      </c>
      <c r="C58" s="64">
        <v>68.3</v>
      </c>
      <c r="D58" s="64">
        <v>66.5</v>
      </c>
      <c r="E58" s="64">
        <v>67.1</v>
      </c>
      <c r="F58" s="64">
        <v>66.9</v>
      </c>
      <c r="G58" s="64">
        <v>68.8</v>
      </c>
      <c r="H58" s="64">
        <v>69.2</v>
      </c>
      <c r="I58" s="64">
        <v>67.4</v>
      </c>
      <c r="J58" s="64">
        <v>67.8</v>
      </c>
    </row>
    <row r="59" spans="1:10" s="56" customFormat="1" ht="11.25">
      <c r="A59" s="56">
        <v>1999</v>
      </c>
      <c r="B59" s="64">
        <v>70.1</v>
      </c>
      <c r="C59" s="64">
        <v>70.1</v>
      </c>
      <c r="D59" s="64">
        <v>67.6</v>
      </c>
      <c r="E59" s="64">
        <v>68.8</v>
      </c>
      <c r="F59" s="64">
        <v>68.5</v>
      </c>
      <c r="G59" s="64">
        <v>70</v>
      </c>
      <c r="H59" s="64">
        <v>70.2</v>
      </c>
      <c r="I59" s="64">
        <v>69</v>
      </c>
      <c r="J59" s="64">
        <v>69.4</v>
      </c>
    </row>
    <row r="60" spans="1:10" s="56" customFormat="1" ht="11.25">
      <c r="A60" s="56">
        <v>2000</v>
      </c>
      <c r="B60" s="64">
        <v>74.4</v>
      </c>
      <c r="C60" s="64">
        <v>74.3</v>
      </c>
      <c r="D60" s="64">
        <v>71.6</v>
      </c>
      <c r="E60" s="64">
        <v>72.7</v>
      </c>
      <c r="F60" s="64">
        <v>72.2</v>
      </c>
      <c r="G60" s="64">
        <v>74.1</v>
      </c>
      <c r="H60" s="64">
        <v>74</v>
      </c>
      <c r="I60" s="64">
        <v>73.2</v>
      </c>
      <c r="J60" s="64">
        <v>73.6</v>
      </c>
    </row>
    <row r="61" spans="1:10" s="56" customFormat="1" ht="11.25">
      <c r="A61" s="56">
        <v>2001</v>
      </c>
      <c r="B61" s="64">
        <v>76.6</v>
      </c>
      <c r="C61" s="64">
        <v>76.5</v>
      </c>
      <c r="D61" s="64">
        <v>73.8</v>
      </c>
      <c r="E61" s="64">
        <v>74.7</v>
      </c>
      <c r="F61" s="64">
        <v>74.2</v>
      </c>
      <c r="G61" s="64">
        <v>75.7</v>
      </c>
      <c r="H61" s="64">
        <v>75.6</v>
      </c>
      <c r="I61" s="64">
        <v>75.1</v>
      </c>
      <c r="J61" s="64">
        <v>75.7</v>
      </c>
    </row>
    <row r="62" spans="1:10" s="56" customFormat="1" ht="11.25">
      <c r="A62" s="56">
        <v>2002</v>
      </c>
      <c r="B62" s="64">
        <v>78.8</v>
      </c>
      <c r="C62" s="64">
        <v>78.9</v>
      </c>
      <c r="D62" s="64">
        <v>76.1</v>
      </c>
      <c r="E62" s="64">
        <v>77.7</v>
      </c>
      <c r="F62" s="64">
        <v>76.2</v>
      </c>
      <c r="G62" s="64">
        <v>78.1</v>
      </c>
      <c r="H62" s="64">
        <v>77.3</v>
      </c>
      <c r="I62" s="64">
        <v>77.5</v>
      </c>
      <c r="J62" s="64">
        <v>78</v>
      </c>
    </row>
    <row r="63" spans="1:10" s="56" customFormat="1" ht="11.25">
      <c r="A63" s="56">
        <v>2003</v>
      </c>
      <c r="B63" s="64">
        <v>80.5</v>
      </c>
      <c r="C63" s="64">
        <v>80.7</v>
      </c>
      <c r="D63" s="64">
        <v>78.3</v>
      </c>
      <c r="E63" s="64">
        <v>80</v>
      </c>
      <c r="F63" s="64">
        <v>77.8</v>
      </c>
      <c r="G63" s="64">
        <v>80.1</v>
      </c>
      <c r="H63" s="64">
        <v>78.4</v>
      </c>
      <c r="I63" s="64">
        <v>79.6</v>
      </c>
      <c r="J63" s="64">
        <v>79.9</v>
      </c>
    </row>
    <row r="64" spans="1:10" s="56" customFormat="1" ht="11.25">
      <c r="A64" s="56">
        <v>2004</v>
      </c>
      <c r="B64" s="64">
        <v>82.5</v>
      </c>
      <c r="C64" s="64">
        <v>82.3</v>
      </c>
      <c r="D64" s="64">
        <v>80.3</v>
      </c>
      <c r="E64" s="64">
        <v>82</v>
      </c>
      <c r="F64" s="64">
        <v>80.2</v>
      </c>
      <c r="G64" s="64">
        <v>82.6</v>
      </c>
      <c r="H64" s="64">
        <v>80.1</v>
      </c>
      <c r="I64" s="64">
        <v>81.4</v>
      </c>
      <c r="J64" s="64">
        <v>81.8</v>
      </c>
    </row>
    <row r="65" spans="1:10" s="56" customFormat="1" ht="11.25">
      <c r="A65" s="56">
        <v>2005</v>
      </c>
      <c r="B65" s="64">
        <v>84.9</v>
      </c>
      <c r="C65" s="64">
        <v>84.9</v>
      </c>
      <c r="D65" s="64">
        <v>82.9</v>
      </c>
      <c r="E65" s="64">
        <v>84.5</v>
      </c>
      <c r="F65" s="64">
        <v>83.7</v>
      </c>
      <c r="G65" s="64">
        <v>85.2</v>
      </c>
      <c r="H65" s="64">
        <v>82.8</v>
      </c>
      <c r="I65" s="64">
        <v>84.3</v>
      </c>
      <c r="J65" s="64">
        <v>84.4</v>
      </c>
    </row>
    <row r="66" spans="1:10" s="56" customFormat="1" ht="11.25">
      <c r="A66" s="56">
        <v>2006</v>
      </c>
      <c r="B66" s="64">
        <v>87.3</v>
      </c>
      <c r="C66" s="64">
        <v>87.1</v>
      </c>
      <c r="D66" s="64">
        <v>85.6</v>
      </c>
      <c r="E66" s="64">
        <v>86.7</v>
      </c>
      <c r="F66" s="64">
        <v>86.9</v>
      </c>
      <c r="G66" s="64">
        <v>87.4</v>
      </c>
      <c r="H66" s="64">
        <v>86.5</v>
      </c>
      <c r="I66" s="64">
        <v>86.8</v>
      </c>
      <c r="J66" s="64">
        <v>86.9</v>
      </c>
    </row>
    <row r="67" spans="1:10" s="56" customFormat="1" ht="11.25">
      <c r="A67" s="56">
        <v>2007</v>
      </c>
      <c r="B67" s="64">
        <v>89.9</v>
      </c>
      <c r="C67" s="64">
        <v>90.2</v>
      </c>
      <c r="D67" s="64">
        <v>89.2</v>
      </c>
      <c r="E67" s="64">
        <v>89.6</v>
      </c>
      <c r="F67" s="64">
        <v>90.1</v>
      </c>
      <c r="G67" s="64">
        <v>90</v>
      </c>
      <c r="H67" s="64">
        <v>89.5</v>
      </c>
      <c r="I67" s="64">
        <v>89.9</v>
      </c>
      <c r="J67" s="64">
        <v>89.8</v>
      </c>
    </row>
    <row r="68" spans="1:10" s="56" customFormat="1" ht="11.25">
      <c r="A68" s="56">
        <v>2008</v>
      </c>
      <c r="B68" s="64">
        <v>92.6</v>
      </c>
      <c r="C68" s="64">
        <v>92.7</v>
      </c>
      <c r="D68" s="64">
        <v>92.5</v>
      </c>
      <c r="E68" s="64">
        <v>92.4</v>
      </c>
      <c r="F68" s="64">
        <v>92.8</v>
      </c>
      <c r="G68" s="64">
        <v>92.6</v>
      </c>
      <c r="H68" s="64">
        <v>92.5</v>
      </c>
      <c r="I68" s="64">
        <v>93</v>
      </c>
      <c r="J68" s="64">
        <v>92.6</v>
      </c>
    </row>
    <row r="69" spans="1:10" s="56" customFormat="1" ht="11.25">
      <c r="A69" s="56">
        <v>2009</v>
      </c>
      <c r="B69" s="64">
        <v>94.8</v>
      </c>
      <c r="C69" s="64">
        <v>94.6</v>
      </c>
      <c r="D69" s="64">
        <v>95</v>
      </c>
      <c r="E69" s="64">
        <v>94.4</v>
      </c>
      <c r="F69" s="64">
        <v>95.2</v>
      </c>
      <c r="G69" s="64">
        <v>95</v>
      </c>
      <c r="H69" s="64">
        <v>95.4</v>
      </c>
      <c r="I69" s="64">
        <v>95</v>
      </c>
      <c r="J69" s="64">
        <v>94.8</v>
      </c>
    </row>
    <row r="70" spans="1:10" s="56" customFormat="1" ht="11.25">
      <c r="A70" s="56">
        <v>2010</v>
      </c>
      <c r="B70" s="64">
        <v>97.6</v>
      </c>
      <c r="C70" s="64">
        <v>97.7</v>
      </c>
      <c r="D70" s="64">
        <v>98.1</v>
      </c>
      <c r="E70" s="64">
        <v>97.5</v>
      </c>
      <c r="F70" s="64">
        <v>97.9</v>
      </c>
      <c r="G70" s="64">
        <v>97.8</v>
      </c>
      <c r="H70" s="64">
        <v>97.9</v>
      </c>
      <c r="I70" s="64">
        <v>97.6</v>
      </c>
      <c r="J70" s="64">
        <v>97.7</v>
      </c>
    </row>
    <row r="71" spans="1:10" s="56" customFormat="1" ht="11.25">
      <c r="A71" s="56">
        <v>2011</v>
      </c>
      <c r="B71" s="64">
        <v>100</v>
      </c>
      <c r="C71" s="64">
        <v>100</v>
      </c>
      <c r="D71" s="64">
        <v>100</v>
      </c>
      <c r="E71" s="64">
        <v>100</v>
      </c>
      <c r="F71" s="64">
        <v>100</v>
      </c>
      <c r="G71" s="64">
        <v>100</v>
      </c>
      <c r="H71" s="64">
        <v>100</v>
      </c>
      <c r="I71" s="64">
        <v>100</v>
      </c>
      <c r="J71" s="64">
        <v>100</v>
      </c>
    </row>
    <row r="72" spans="1:10" s="56" customFormat="1" ht="11.25">
      <c r="A72" s="56">
        <v>2012</v>
      </c>
      <c r="B72" s="64">
        <v>102.6</v>
      </c>
      <c r="C72" s="64">
        <v>102.2</v>
      </c>
      <c r="D72" s="64">
        <v>102</v>
      </c>
      <c r="E72" s="64">
        <v>102.1</v>
      </c>
      <c r="F72" s="64">
        <v>102.2</v>
      </c>
      <c r="G72" s="64">
        <v>101.2</v>
      </c>
      <c r="H72" s="64">
        <v>103.1</v>
      </c>
      <c r="I72" s="64">
        <v>101.9</v>
      </c>
      <c r="J72" s="64">
        <v>102.3</v>
      </c>
    </row>
    <row r="73" s="56" customFormat="1" ht="11.25"/>
    <row r="74" spans="1:3" s="56" customFormat="1" ht="11.25">
      <c r="A74" s="56" t="s">
        <v>36</v>
      </c>
      <c r="B74" s="64"/>
      <c r="C74" s="64"/>
    </row>
    <row r="75" spans="1:3" s="56" customFormat="1" ht="11.25">
      <c r="A75" s="61" t="s">
        <v>47</v>
      </c>
      <c r="B75" s="64"/>
      <c r="C75" s="64"/>
    </row>
    <row r="76" s="56" customFormat="1" ht="11.25"/>
    <row r="77" spans="1:2" s="56" customFormat="1" ht="11.25">
      <c r="A77" s="56" t="s">
        <v>21</v>
      </c>
      <c r="B77" s="26" t="s">
        <v>35</v>
      </c>
    </row>
    <row r="78" s="56" customFormat="1" ht="11.25"/>
    <row r="79" spans="1:2" s="56" customFormat="1" ht="11.25">
      <c r="A79" s="57" t="s">
        <v>6</v>
      </c>
      <c r="B79" s="57"/>
    </row>
  </sheetData>
  <sheetProtection/>
  <hyperlinks>
    <hyperlink ref="A79:B79" r:id="rId1" display="© Commonwealth of Australia &lt;&lt;yyyy&gt;&gt;"/>
    <hyperlink ref="B77" r:id="rId2" display="ABS Consumer Price Index, Australia, Jun 2013 (cat. no. 6401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11.83203125" style="0" customWidth="1"/>
  </cols>
  <sheetData>
    <row r="1" spans="1:2" s="15" customFormat="1" ht="60" customHeight="1">
      <c r="A1" s="37" t="s">
        <v>3</v>
      </c>
      <c r="B1" s="31"/>
    </row>
    <row r="2" s="6" customFormat="1" ht="19.5" customHeight="1">
      <c r="A2" s="27" t="str">
        <f>Contents!A2</f>
        <v>1370.0 Measures of Australia's Progress, 2013 - Progress Indicators for A resilient economy</v>
      </c>
    </row>
    <row r="3" s="5" customFormat="1" ht="12.75" customHeight="1">
      <c r="A3" s="38" t="str">
        <f>Contents!A3</f>
        <v>Released at 11.30am (CANBERRA TIME) 14/11/2013</v>
      </c>
    </row>
    <row r="4" spans="1:2" s="5" customFormat="1" ht="19.5" customHeight="1">
      <c r="A4" s="52" t="s">
        <v>42</v>
      </c>
      <c r="B4" s="28"/>
    </row>
    <row r="5" spans="1:2" s="56" customFormat="1" ht="11.25">
      <c r="A5" s="50"/>
      <c r="B5" s="28"/>
    </row>
    <row r="6" spans="1:2" s="56" customFormat="1" ht="33.75" customHeight="1">
      <c r="A6" s="50"/>
      <c r="B6" s="55" t="s">
        <v>23</v>
      </c>
    </row>
    <row r="7" spans="1:2" s="56" customFormat="1" ht="11.25">
      <c r="A7" s="51" t="s">
        <v>11</v>
      </c>
      <c r="B7" s="2" t="s">
        <v>24</v>
      </c>
    </row>
    <row r="8" spans="1:2" s="56" customFormat="1" ht="11.25">
      <c r="A8" s="56">
        <v>1990</v>
      </c>
      <c r="B8" s="64">
        <v>9.3</v>
      </c>
    </row>
    <row r="9" spans="1:2" s="56" customFormat="1" ht="11.25">
      <c r="A9" s="56">
        <f>A8+1</f>
        <v>1991</v>
      </c>
      <c r="B9" s="64">
        <v>10.1</v>
      </c>
    </row>
    <row r="10" spans="1:2" s="56" customFormat="1" ht="11.25">
      <c r="A10" s="56">
        <f aca="true" t="shared" si="0" ref="A10:A30">A9+1</f>
        <v>1992</v>
      </c>
      <c r="B10" s="64">
        <v>10.2</v>
      </c>
    </row>
    <row r="11" spans="1:2" s="56" customFormat="1" ht="11.25">
      <c r="A11" s="56">
        <f t="shared" si="0"/>
        <v>1993</v>
      </c>
      <c r="B11" s="64">
        <v>10.8</v>
      </c>
    </row>
    <row r="12" spans="1:2" s="56" customFormat="1" ht="11.25">
      <c r="A12" s="56">
        <f t="shared" si="0"/>
        <v>1994</v>
      </c>
      <c r="B12" s="64">
        <v>11.9</v>
      </c>
    </row>
    <row r="13" spans="1:2" s="56" customFormat="1" ht="11.25">
      <c r="A13" s="56">
        <f t="shared" si="0"/>
        <v>1995</v>
      </c>
      <c r="B13" s="64">
        <v>12.1</v>
      </c>
    </row>
    <row r="14" spans="1:2" s="56" customFormat="1" ht="11.25">
      <c r="A14" s="56">
        <f t="shared" si="0"/>
        <v>1996</v>
      </c>
      <c r="B14" s="64">
        <v>11.1</v>
      </c>
    </row>
    <row r="15" spans="1:2" s="56" customFormat="1" ht="11.25">
      <c r="A15" s="56">
        <f t="shared" si="0"/>
        <v>1997</v>
      </c>
      <c r="B15" s="64">
        <v>10.3</v>
      </c>
    </row>
    <row r="16" spans="1:2" s="56" customFormat="1" ht="11.25">
      <c r="A16" s="56">
        <f t="shared" si="0"/>
        <v>1998</v>
      </c>
      <c r="B16" s="64">
        <v>9.9</v>
      </c>
    </row>
    <row r="17" spans="1:2" s="56" customFormat="1" ht="11.25">
      <c r="A17" s="56">
        <f t="shared" si="0"/>
        <v>1999</v>
      </c>
      <c r="B17" s="64">
        <v>10.5</v>
      </c>
    </row>
    <row r="18" spans="1:2" s="56" customFormat="1" ht="11.25">
      <c r="A18" s="56">
        <f t="shared" si="0"/>
        <v>2000</v>
      </c>
      <c r="B18" s="64">
        <v>9.9</v>
      </c>
    </row>
    <row r="19" spans="1:2" s="56" customFormat="1" ht="11.25">
      <c r="A19" s="56">
        <f t="shared" si="0"/>
        <v>2001</v>
      </c>
      <c r="B19" s="64">
        <v>10.4</v>
      </c>
    </row>
    <row r="20" spans="1:2" s="56" customFormat="1" ht="11.25">
      <c r="A20" s="56">
        <f t="shared" si="0"/>
        <v>2002</v>
      </c>
      <c r="B20" s="64">
        <v>10.3</v>
      </c>
    </row>
    <row r="21" spans="1:2" s="56" customFormat="1" ht="11.25">
      <c r="A21" s="56">
        <f t="shared" si="0"/>
        <v>2003</v>
      </c>
      <c r="B21" s="64">
        <v>10.1</v>
      </c>
    </row>
    <row r="22" spans="1:2" s="56" customFormat="1" ht="11.25">
      <c r="A22" s="56">
        <f t="shared" si="0"/>
        <v>2004</v>
      </c>
      <c r="B22" s="64">
        <v>10.6</v>
      </c>
    </row>
    <row r="23" spans="1:2" s="56" customFormat="1" ht="11.25">
      <c r="A23" s="56">
        <f t="shared" si="0"/>
        <v>2005</v>
      </c>
      <c r="B23" s="64">
        <v>10.6</v>
      </c>
    </row>
    <row r="24" spans="1:2" s="56" customFormat="1" ht="11.25">
      <c r="A24" s="56">
        <f t="shared" si="0"/>
        <v>2006</v>
      </c>
      <c r="B24" s="64">
        <v>10.5</v>
      </c>
    </row>
    <row r="25" spans="1:2" s="56" customFormat="1" ht="11.25">
      <c r="A25" s="56">
        <f t="shared" si="0"/>
        <v>2007</v>
      </c>
      <c r="B25" s="64">
        <v>10.4</v>
      </c>
    </row>
    <row r="26" spans="1:2" s="56" customFormat="1" ht="11.25">
      <c r="A26" s="56">
        <f t="shared" si="0"/>
        <v>2008</v>
      </c>
      <c r="B26" s="64">
        <v>10.6</v>
      </c>
    </row>
    <row r="27" spans="1:2" s="56" customFormat="1" ht="11.25">
      <c r="A27" s="56">
        <f t="shared" si="0"/>
        <v>2009</v>
      </c>
      <c r="B27" s="64">
        <v>11.2</v>
      </c>
    </row>
    <row r="28" spans="1:2" s="56" customFormat="1" ht="11.25">
      <c r="A28" s="56">
        <f t="shared" si="0"/>
        <v>2010</v>
      </c>
      <c r="B28" s="64">
        <v>11.7</v>
      </c>
    </row>
    <row r="29" spans="1:2" s="56" customFormat="1" ht="11.25">
      <c r="A29" s="56">
        <f t="shared" si="0"/>
        <v>2011</v>
      </c>
      <c r="B29" s="64">
        <v>11.8</v>
      </c>
    </row>
    <row r="30" spans="1:2" s="56" customFormat="1" ht="11.25">
      <c r="A30" s="56">
        <f t="shared" si="0"/>
        <v>2012</v>
      </c>
      <c r="B30" s="64">
        <v>11.8</v>
      </c>
    </row>
    <row r="31" s="56" customFormat="1" ht="11.25"/>
    <row r="32" spans="1:2" s="56" customFormat="1" ht="11.25">
      <c r="A32" s="56" t="s">
        <v>21</v>
      </c>
      <c r="B32" s="26" t="s">
        <v>38</v>
      </c>
    </row>
    <row r="33" s="56" customFormat="1" ht="11.25"/>
    <row r="34" spans="1:2" s="56" customFormat="1" ht="11.25">
      <c r="A34" s="57" t="s">
        <v>6</v>
      </c>
      <c r="B34" s="57"/>
    </row>
  </sheetData>
  <sheetProtection/>
  <hyperlinks>
    <hyperlink ref="A34:B34" r:id="rId1" display="© Commonwealth of Australia &lt;&lt;yyyy&gt;&gt;"/>
    <hyperlink ref="B32" r:id="rId2" display="Reserve Bank of Australia, Historical Statisitcs -Banks - Consolidated Group Capital - B6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2013-11-01T01:50:57Z</dcterms:created>
  <dcterms:modified xsi:type="dcterms:W3CDTF">2013-11-06T04:36:37Z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